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P0883685\Desktop\2026-83-4635-EO_Rhein-Mosle-Halle_Servicepersonal_Logistik\"/>
    </mc:Choice>
  </mc:AlternateContent>
  <xr:revisionPtr revIDLastSave="0" documentId="8_{9FADC76B-A305-46A8-ABB3-C54A79FCFCD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eisabfrage" sheetId="1" r:id="rId1"/>
  </sheets>
  <definedNames>
    <definedName name="_xlnm.Print_Area" localSheetId="0">Preisabfrage!$A$2:$G$11,Preisabfrage!$A$15:$G$20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8" i="1" l="1"/>
  <c r="G7" i="1"/>
  <c r="G6" i="1"/>
  <c r="G5" i="1"/>
  <c r="G10" i="1" s="1"/>
  <c r="G18" i="1" s="1"/>
  <c r="I23" i="1" l="1"/>
  <c r="G19" i="1"/>
  <c r="G20" i="1" s="1"/>
</calcChain>
</file>

<file path=xl/sharedStrings.xml><?xml version="1.0" encoding="utf-8"?>
<sst xmlns="http://schemas.openxmlformats.org/spreadsheetml/2006/main" count="20" uniqueCount="16">
  <si>
    <t>Preisabfrage Ausschreibung Service-Personal Logistik</t>
  </si>
  <si>
    <t xml:space="preserve">Pos. </t>
  </si>
  <si>
    <t>Menge/Wertungsstunden</t>
  </si>
  <si>
    <t>Einzelpreis (netto)</t>
  </si>
  <si>
    <t>Gesamtpreis (netto)</t>
  </si>
  <si>
    <t>h</t>
  </si>
  <si>
    <t>Preis je Servicemitarbeiter Logistik je Stunde</t>
  </si>
  <si>
    <t>Zulage je Mitarbeiter je Stunde Nachtzuschlag  (20.00 Uhr bis 6.00 Uhr)</t>
  </si>
  <si>
    <t>Zulage je Mitarbeiter  je Stunde Sonntagszuschlag (00.00 Uhr bis 24.00 Uhr)</t>
  </si>
  <si>
    <t>Zulage je Mitarbeiter je Stunde Feiertagszuschlag (00.00 Uhr bis 24.00 Uhr)</t>
  </si>
  <si>
    <t xml:space="preserve">Summe netto: </t>
  </si>
  <si>
    <t>Gesamtsummen</t>
  </si>
  <si>
    <t>Position/Beschreibung</t>
  </si>
  <si>
    <t xml:space="preserve">Preis </t>
  </si>
  <si>
    <t>MwSt.</t>
  </si>
  <si>
    <t>Gesamtpreis (brutto)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</si>
</sst>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9" x14ac:knownFonts="1">
    <font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theme="5"/>
      <name val="Arial"/>
      <family val="2"/>
    </font>
    <font>
      <sz val="10"/>
      <name val="Arial"/>
      <family val="2"/>
    </font>
    <font>
      <sz val="12"/>
      <color rgb="FF000000"/>
      <name val="Times New Roman"/>
      <family val="1"/>
    </font>
    <font>
      <b/>
      <sz val="10"/>
      <name val="Arial"/>
      <family val="2"/>
    </font>
    <font>
      <b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rgb="FFFCE6BA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/>
      <right style="thick">
        <color theme="0"/>
      </right>
      <top style="thin">
        <color theme="0"/>
      </top>
      <bottom/>
      <diagonal/>
    </border>
    <border>
      <left/>
      <right style="thick">
        <color theme="0"/>
      </right>
      <top/>
      <bottom style="medium">
        <color theme="9"/>
      </bottom>
      <diagonal/>
    </border>
    <border>
      <left style="thick">
        <color theme="0"/>
      </left>
      <right/>
      <top/>
      <bottom style="medium">
        <color theme="9"/>
      </bottom>
      <diagonal/>
    </border>
    <border>
      <left/>
      <right style="thin">
        <color theme="7"/>
      </right>
      <top/>
      <bottom style="medium">
        <color theme="9"/>
      </bottom>
      <diagonal/>
    </border>
    <border>
      <left/>
      <right style="thick">
        <color theme="0"/>
      </right>
      <top style="thin">
        <color theme="9"/>
      </top>
      <bottom style="thin">
        <color theme="9"/>
      </bottom>
      <diagonal/>
    </border>
    <border>
      <left/>
      <right/>
      <top style="medium">
        <color theme="9"/>
      </top>
      <bottom style="thin">
        <color theme="9"/>
      </bottom>
      <diagonal/>
    </border>
    <border>
      <left/>
      <right/>
      <top style="thin">
        <color theme="9"/>
      </top>
      <bottom style="thin">
        <color theme="9"/>
      </bottom>
      <diagonal/>
    </border>
    <border>
      <left/>
      <right/>
      <top/>
      <bottom style="medium">
        <color theme="9"/>
      </bottom>
      <diagonal/>
    </border>
    <border>
      <left/>
      <right/>
      <top/>
      <bottom style="thin">
        <color theme="9"/>
      </bottom>
      <diagonal/>
    </border>
    <border>
      <left/>
      <right/>
      <top style="thin">
        <color theme="0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5" fillId="0" borderId="5" xfId="0" applyFont="1" applyBorder="1" applyAlignment="1">
      <alignment horizontal="left" vertical="center" wrapText="1"/>
    </xf>
    <xf numFmtId="0" fontId="6" fillId="0" borderId="0" xfId="0" applyFont="1" applyAlignment="1">
      <alignment vertical="center"/>
    </xf>
    <xf numFmtId="164" fontId="8" fillId="0" borderId="0" xfId="0" applyNumberFormat="1" applyFont="1"/>
    <xf numFmtId="10" fontId="5" fillId="0" borderId="7" xfId="0" applyNumberFormat="1" applyFont="1" applyBorder="1" applyAlignment="1">
      <alignment horizontal="right" vertical="center" wrapText="1"/>
    </xf>
    <xf numFmtId="3" fontId="5" fillId="0" borderId="7" xfId="0" applyNumberFormat="1" applyFont="1" applyBorder="1" applyAlignment="1">
      <alignment horizontal="right" vertical="center" wrapText="1"/>
    </xf>
    <xf numFmtId="0" fontId="5" fillId="0" borderId="9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0" borderId="3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0" fillId="0" borderId="0" xfId="0" applyProtection="1">
      <protection locked="0"/>
    </xf>
    <xf numFmtId="0" fontId="4" fillId="0" borderId="4" xfId="0" applyFont="1" applyBorder="1" applyAlignment="1" applyProtection="1">
      <alignment horizontal="left" vertical="center" wrapText="1"/>
      <protection locked="0"/>
    </xf>
    <xf numFmtId="0" fontId="4" fillId="0" borderId="3" xfId="0" applyFont="1" applyBorder="1" applyAlignment="1" applyProtection="1">
      <alignment horizontal="left" vertical="center" wrapText="1"/>
      <protection locked="0"/>
    </xf>
    <xf numFmtId="164" fontId="5" fillId="3" borderId="6" xfId="0" applyNumberFormat="1" applyFont="1" applyFill="1" applyBorder="1" applyAlignment="1" applyProtection="1">
      <alignment horizontal="right" vertical="center" wrapText="1"/>
      <protection locked="0"/>
    </xf>
    <xf numFmtId="164" fontId="5" fillId="0" borderId="5" xfId="0" applyNumberFormat="1" applyFont="1" applyBorder="1" applyAlignment="1" applyProtection="1">
      <alignment horizontal="right" vertical="center" wrapText="1"/>
      <protection locked="0"/>
    </xf>
    <xf numFmtId="164" fontId="5" fillId="3" borderId="7" xfId="0" applyNumberFormat="1" applyFont="1" applyFill="1" applyBorder="1" applyAlignment="1" applyProtection="1">
      <alignment horizontal="right" vertical="center" wrapText="1"/>
      <protection locked="0"/>
    </xf>
    <xf numFmtId="164" fontId="7" fillId="4" borderId="5" xfId="0" applyNumberFormat="1" applyFont="1" applyFill="1" applyBorder="1" applyAlignment="1" applyProtection="1">
      <alignment horizontal="right" vertical="center" wrapText="1"/>
      <protection locked="0"/>
    </xf>
    <xf numFmtId="0" fontId="2" fillId="0" borderId="0" xfId="0" applyFont="1" applyProtection="1">
      <protection locked="0"/>
    </xf>
    <xf numFmtId="0" fontId="5" fillId="0" borderId="7" xfId="0" applyFont="1" applyBorder="1" applyAlignment="1">
      <alignment horizontal="left" vertical="center" wrapText="1"/>
    </xf>
    <xf numFmtId="0" fontId="0" fillId="0" borderId="7" xfId="0" applyBorder="1"/>
    <xf numFmtId="0" fontId="7" fillId="4" borderId="7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0" fillId="0" borderId="10" xfId="0" applyBorder="1"/>
    <xf numFmtId="0" fontId="0" fillId="0" borderId="10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1" xfId="0" applyBorder="1"/>
    <xf numFmtId="0" fontId="8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applyFont="1"/>
    <xf numFmtId="0" fontId="4" fillId="0" borderId="2" xfId="0" applyFont="1" applyBorder="1" applyAlignment="1">
      <alignment horizontal="left" vertical="center" wrapText="1"/>
    </xf>
    <xf numFmtId="0" fontId="0" fillId="0" borderId="8" xfId="0" applyBorder="1"/>
    <xf numFmtId="0" fontId="0" fillId="0" borderId="2" xfId="0" applyBorder="1"/>
    <xf numFmtId="0" fontId="4" fillId="0" borderId="3" xfId="0" applyFont="1" applyBorder="1" applyAlignment="1">
      <alignment horizontal="left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">
  <a:themeElements>
    <a:clrScheme name="Benutzerdefiniert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CC0000"/>
      </a:accent1>
      <a:accent2>
        <a:srgbClr val="333333"/>
      </a:accent2>
      <a:accent3>
        <a:srgbClr val="FF00FF"/>
      </a:accent3>
      <a:accent4>
        <a:srgbClr val="666666"/>
      </a:accent4>
      <a:accent5>
        <a:srgbClr val="800000"/>
      </a:accent5>
      <a:accent6>
        <a:srgbClr val="999999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"/>
  <sheetViews>
    <sheetView tabSelected="1" zoomScale="140" zoomScaleNormal="140" workbookViewId="0">
      <selection activeCell="C7" sqref="C7"/>
    </sheetView>
  </sheetViews>
  <sheetFormatPr baseColWidth="10" defaultRowHeight="22.5" customHeight="1" x14ac:dyDescent="0.2"/>
  <cols>
    <col min="1" max="1" width="1" style="1" customWidth="1"/>
    <col min="2" max="2" width="5.140625" style="1" customWidth="1"/>
    <col min="3" max="3" width="12.85546875" style="1" customWidth="1"/>
    <col min="4" max="4" width="3.85546875" style="9" customWidth="1"/>
    <col min="5" max="5" width="45.28515625" style="1" customWidth="1"/>
    <col min="6" max="6" width="11.42578125" style="1" customWidth="1"/>
    <col min="7" max="7" width="15" style="1" customWidth="1"/>
    <col min="8" max="8" width="11.42578125" style="1" customWidth="1"/>
    <col min="9" max="10" width="0" style="1" hidden="1"/>
    <col min="11" max="11" width="11.42578125" style="1" customWidth="1"/>
    <col min="12" max="16384" width="11.42578125" style="1"/>
  </cols>
  <sheetData>
    <row r="1" spans="1:9" ht="8.25" customHeight="1" x14ac:dyDescent="0.25">
      <c r="F1" s="15"/>
      <c r="G1" s="15"/>
      <c r="H1" s="15"/>
      <c r="I1" s="15"/>
    </row>
    <row r="2" spans="1:9" ht="22.5" customHeight="1" x14ac:dyDescent="0.25">
      <c r="A2" s="26" t="s">
        <v>0</v>
      </c>
      <c r="B2" s="27"/>
      <c r="C2" s="27"/>
      <c r="D2" s="27"/>
      <c r="E2" s="27"/>
      <c r="F2" s="28"/>
      <c r="G2" s="29"/>
      <c r="H2" s="15"/>
      <c r="I2" s="15"/>
    </row>
    <row r="3" spans="1:9" ht="6.75" customHeight="1" x14ac:dyDescent="0.25">
      <c r="B3" s="2"/>
      <c r="F3" s="15"/>
      <c r="G3" s="15"/>
      <c r="H3" s="15"/>
      <c r="I3" s="15"/>
    </row>
    <row r="4" spans="1:9" ht="26.25" customHeight="1" thickBot="1" x14ac:dyDescent="0.3">
      <c r="B4" s="14" t="s">
        <v>1</v>
      </c>
      <c r="C4" s="37" t="s">
        <v>2</v>
      </c>
      <c r="D4" s="35"/>
      <c r="E4" s="12"/>
      <c r="F4" s="16" t="s">
        <v>3</v>
      </c>
      <c r="G4" s="17" t="s">
        <v>4</v>
      </c>
      <c r="H4" s="15"/>
      <c r="I4" s="15"/>
    </row>
    <row r="5" spans="1:9" ht="22.5" customHeight="1" x14ac:dyDescent="0.25">
      <c r="B5" s="3">
        <v>1</v>
      </c>
      <c r="C5" s="7">
        <v>4000</v>
      </c>
      <c r="D5" s="8" t="s">
        <v>5</v>
      </c>
      <c r="E5" s="8" t="s">
        <v>6</v>
      </c>
      <c r="F5" s="18"/>
      <c r="G5" s="19">
        <f>C5*F5</f>
        <v>0</v>
      </c>
      <c r="H5" s="15"/>
      <c r="I5" s="15"/>
    </row>
    <row r="6" spans="1:9" ht="22.5" customHeight="1" x14ac:dyDescent="0.25">
      <c r="B6" s="3">
        <v>2</v>
      </c>
      <c r="C6" s="7">
        <v>2000</v>
      </c>
      <c r="D6" s="8" t="s">
        <v>5</v>
      </c>
      <c r="E6" s="8" t="s">
        <v>7</v>
      </c>
      <c r="F6" s="20"/>
      <c r="G6" s="19">
        <f>C6*F6</f>
        <v>0</v>
      </c>
      <c r="H6" s="15"/>
      <c r="I6" s="15"/>
    </row>
    <row r="7" spans="1:9" ht="22.5" customHeight="1" x14ac:dyDescent="0.25">
      <c r="B7" s="3">
        <v>3</v>
      </c>
      <c r="C7" s="7">
        <v>950</v>
      </c>
      <c r="D7" s="8" t="s">
        <v>5</v>
      </c>
      <c r="E7" s="8" t="s">
        <v>8</v>
      </c>
      <c r="F7" s="20"/>
      <c r="G7" s="19">
        <f>C7*F7</f>
        <v>0</v>
      </c>
      <c r="H7" s="15"/>
      <c r="I7" s="15"/>
    </row>
    <row r="8" spans="1:9" ht="22.5" customHeight="1" x14ac:dyDescent="0.25">
      <c r="B8" s="3">
        <v>4</v>
      </c>
      <c r="C8" s="7">
        <v>500</v>
      </c>
      <c r="D8" s="8" t="s">
        <v>5</v>
      </c>
      <c r="E8" s="8" t="s">
        <v>9</v>
      </c>
      <c r="F8" s="20"/>
      <c r="G8" s="19">
        <f>C8*F8</f>
        <v>0</v>
      </c>
      <c r="H8" s="15"/>
      <c r="I8" s="15"/>
    </row>
    <row r="9" spans="1:9" ht="6.75" customHeight="1" x14ac:dyDescent="0.25">
      <c r="B9" s="2"/>
      <c r="F9" s="15"/>
      <c r="G9" s="15"/>
      <c r="H9" s="15"/>
      <c r="I9" s="15"/>
    </row>
    <row r="10" spans="1:9" ht="22.5" customHeight="1" x14ac:dyDescent="0.2">
      <c r="B10" s="2"/>
      <c r="C10" s="31" t="s">
        <v>10</v>
      </c>
      <c r="D10" s="32"/>
      <c r="E10" s="33"/>
      <c r="F10" s="33"/>
      <c r="G10" s="5">
        <f>SUM(G5:G8)</f>
        <v>0</v>
      </c>
    </row>
    <row r="11" spans="1:9" ht="6.75" customHeight="1" x14ac:dyDescent="0.2">
      <c r="B11" s="2"/>
    </row>
    <row r="12" spans="1:9" ht="6.75" customHeight="1" x14ac:dyDescent="0.2"/>
    <row r="13" spans="1:9" ht="6.75" customHeight="1" x14ac:dyDescent="0.2"/>
    <row r="14" spans="1:9" ht="6.75" customHeight="1" x14ac:dyDescent="0.2"/>
    <row r="15" spans="1:9" ht="22.5" customHeight="1" x14ac:dyDescent="0.25">
      <c r="A15" s="26" t="s">
        <v>11</v>
      </c>
      <c r="B15" s="27"/>
      <c r="C15" s="27"/>
      <c r="D15" s="27"/>
      <c r="E15" s="27"/>
      <c r="F15" s="27"/>
      <c r="G15" s="30"/>
    </row>
    <row r="16" spans="1:9" ht="6.75" customHeight="1" x14ac:dyDescent="0.25">
      <c r="B16" s="4"/>
      <c r="D16" s="10"/>
    </row>
    <row r="17" spans="2:9" ht="26.25" customHeight="1" thickBot="1" x14ac:dyDescent="0.3">
      <c r="B17" s="34" t="s">
        <v>12</v>
      </c>
      <c r="C17" s="35"/>
      <c r="D17" s="35"/>
      <c r="E17" s="35"/>
      <c r="F17" s="36"/>
      <c r="G17" s="11" t="s">
        <v>13</v>
      </c>
    </row>
    <row r="18" spans="2:9" ht="22.5" customHeight="1" x14ac:dyDescent="0.25">
      <c r="B18" s="25" t="s">
        <v>4</v>
      </c>
      <c r="C18" s="24"/>
      <c r="D18" s="24"/>
      <c r="E18" s="24"/>
      <c r="F18" s="24"/>
      <c r="G18" s="21">
        <f>G10</f>
        <v>0</v>
      </c>
    </row>
    <row r="19" spans="2:9" ht="22.5" customHeight="1" x14ac:dyDescent="0.25">
      <c r="B19" s="23" t="s">
        <v>14</v>
      </c>
      <c r="C19" s="24"/>
      <c r="D19" s="24"/>
      <c r="E19" s="13"/>
      <c r="F19" s="6">
        <v>0.19</v>
      </c>
      <c r="G19" s="19">
        <f>G18*F19</f>
        <v>0</v>
      </c>
    </row>
    <row r="20" spans="2:9" ht="22.5" customHeight="1" x14ac:dyDescent="0.25">
      <c r="B20" s="25" t="s">
        <v>15</v>
      </c>
      <c r="C20" s="24"/>
      <c r="D20" s="24"/>
      <c r="E20" s="24"/>
      <c r="F20" s="24"/>
      <c r="G20" s="21">
        <f>G18+G19</f>
        <v>0</v>
      </c>
    </row>
    <row r="21" spans="2:9" ht="15" x14ac:dyDescent="0.25">
      <c r="F21" s="15"/>
      <c r="G21" s="15"/>
      <c r="H21" s="15"/>
      <c r="I21" s="15"/>
    </row>
    <row r="22" spans="2:9" ht="15" x14ac:dyDescent="0.25">
      <c r="F22" s="15"/>
      <c r="G22" s="15"/>
      <c r="H22" s="15"/>
      <c r="I22" s="15"/>
    </row>
    <row r="23" spans="2:9" ht="22.5" customHeight="1" x14ac:dyDescent="0.25">
      <c r="F23" s="15"/>
      <c r="G23" s="15"/>
      <c r="H23" s="15"/>
      <c r="I23" s="22" t="e">
        <f>IF(SUM(#REF!)=G18,"Prüfung ok","Fehler")</f>
        <v>#REF!</v>
      </c>
    </row>
  </sheetData>
  <sheetProtection sheet="1"/>
  <mergeCells count="8">
    <mergeCell ref="B19:D19"/>
    <mergeCell ref="B20:F20"/>
    <mergeCell ref="A2:G2"/>
    <mergeCell ref="A15:G15"/>
    <mergeCell ref="C10:F10"/>
    <mergeCell ref="B17:F17"/>
    <mergeCell ref="B18:F18"/>
    <mergeCell ref="C4:D4"/>
  </mergeCells>
  <pageMargins left="0.70866141732283472" right="0.70866141732283472" top="0.78740157480314965" bottom="0.78740157480314965" header="0.31496062992125978" footer="0.31496062992125978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27352F14BE7074D83D7D914483D8025" ma:contentTypeVersion="1" ma:contentTypeDescription="Ein neues Dokument erstellen." ma:contentTypeScope="" ma:versionID="a075e8cf133770e19ac32b0db728361f">
  <xsd:schema xmlns:xsd="http://www.w3.org/2001/XMLSchema" xmlns:xs="http://www.w3.org/2001/XMLSchema" xmlns:p="http://schemas.microsoft.com/office/2006/metadata/properties" xmlns:ns2="0df5c928-c874-4b81-9e54-14a460a8712f" targetNamespace="http://schemas.microsoft.com/office/2006/metadata/properties" ma:root="true" ma:fieldsID="a415436ac9eb6f243a3edad30b298aa6" ns2:_="">
    <xsd:import namespace="0df5c928-c874-4b81-9e54-14a460a8712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f5c928-c874-4b81-9e54-14a460a8712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ert der Dokument-ID" ma:description="Der Wert der diesem Element zugewiesenen Dokument-ID." ma:internalName="_dlc_DocId" ma:readOnly="true">
      <xsd:simpleType>
        <xsd:restriction base="dms:Text"/>
      </xsd:simpleType>
    </xsd:element>
    <xsd:element name="_dlc_DocIdUrl" ma:index="9" nillable="true" ma:displayName="Dokument-ID" ma:description="Permanenter Hyperlink zu diesem Dok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Beständige ID" ma:description="ID beim Hinzufügen beibehalten." ma:hidden="true" ma:internalName="_dlc_DocIdPersistId" ma:readOnly="true">
      <xsd:simpleType>
        <xsd:restriction base="dms:Boolean"/>
      </xsd:simpleType>
    </xsd:element>
    <xsd:element name="SharedWithUsers" ma:index="11" nillable="true" ma:displayName="Freigegeben für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0df5c928-c874-4b81-9e54-14a460a8712f">2WSNVKDFMFNV-1120760547-2222</_dlc_DocId>
    <_dlc_DocIdUrl xmlns="0df5c928-c874-4b81-9e54-14a460a8712f">
      <Url>https://zvs.verwaltung.adkoblenz.de/_layouts/15/DocIdRedir.aspx?ID=2WSNVKDFMFNV-1120760547-2222</Url>
      <Description>2WSNVKDFMFNV-1120760547-2222</Description>
    </_dlc_DocIdUrl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3A58563-7B15-4D77-9D90-6735E181C546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ED578913-158B-445F-A5BD-E019A41158D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df5c928-c874-4b81-9e54-14a460a8712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9C18E51-D04C-4E84-A07E-3EEA4F36A141}">
  <ds:schemaRefs>
    <ds:schemaRef ds:uri="http://schemas.microsoft.com/office/2006/metadata/properties"/>
    <ds:schemaRef ds:uri="http://schemas.microsoft.com/office/infopath/2007/PartnerControls"/>
    <ds:schemaRef ds:uri="0df5c928-c874-4b81-9e54-14a460a8712f"/>
  </ds:schemaRefs>
</ds:datastoreItem>
</file>

<file path=customXml/itemProps4.xml><?xml version="1.0" encoding="utf-8"?>
<ds:datastoreItem xmlns:ds="http://schemas.openxmlformats.org/officeDocument/2006/customXml" ds:itemID="{E7A98BB1-7556-4C53-907D-50023C758CA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Preisabfrage</vt:lpstr>
      <vt:lpstr>Preisabfrage!Druckbereich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Weiland Chantal</dc:creator>
  <cp:lastModifiedBy>Schneid Niklas</cp:lastModifiedBy>
  <cp:lastPrinted>2026-11-01T22:09:45Z</cp:lastPrinted>
  <dcterms:created xsi:type="dcterms:W3CDTF">2024-05-15T14:55:21Z</dcterms:created>
  <dcterms:modified xsi:type="dcterms:W3CDTF">2026-11-01T22:10:13Z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0x010100127352F14BE7074D83D7D914483D8025</vt:lpwstr>
  </property>
  <property fmtid="{D5CDD505-2E9C-101B-9397-08002B2CF9AE}" pid="3" name="_dlc_DocIdItemGuid">
    <vt:lpwstr>a4bb6c2d-b0e7-47a6-b6b8-14c8b544f0b9</vt:lpwstr>
  </property>
</Properties>
</file>