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ellenbrand\Downloads\"/>
    </mc:Choice>
  </mc:AlternateContent>
  <xr:revisionPtr revIDLastSave="0" documentId="13_ncr:1_{2401C517-26BD-4D48-9326-69AF87ED0CC5}" xr6:coauthVersionLast="47" xr6:coauthVersionMax="47" xr10:uidLastSave="{00000000-0000-0000-0000-000000000000}"/>
  <bookViews>
    <workbookView xWindow="-25320" yWindow="375" windowWidth="25440" windowHeight="15270" xr2:uid="{00000000-000D-0000-FFFF-FFFF00000000}"/>
  </bookViews>
  <sheets>
    <sheet name="LV" sheetId="1" r:id="rId1"/>
  </sheets>
  <definedNames>
    <definedName name="_xlnm.Print_Titles" localSheetId="0">LV!$1:$8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42" i="1" l="1"/>
  <c r="H42" i="1"/>
  <c r="I42" i="1"/>
  <c r="F42" i="1"/>
  <c r="F44" i="1"/>
  <c r="K42" i="1" l="1"/>
</calcChain>
</file>

<file path=xl/sharedStrings.xml><?xml version="1.0" encoding="utf-8"?>
<sst xmlns="http://schemas.openxmlformats.org/spreadsheetml/2006/main" count="72" uniqueCount="57">
  <si>
    <r>
      <t xml:space="preserve">Spalte vom Bieter auzufüllen,
</t>
    </r>
    <r>
      <rPr>
        <u/>
        <sz val="10"/>
        <color indexed="8"/>
        <rFont val="Arial"/>
        <family val="2"/>
      </rPr>
      <t>sofern gelbmarkiert</t>
    </r>
    <r>
      <rPr>
        <sz val="10"/>
        <color indexed="8"/>
        <rFont val="Arial"/>
        <family val="2"/>
      </rPr>
      <t>:</t>
    </r>
  </si>
  <si>
    <t>Spalte für die spätere Auswertung
des Angebots durch die Vergabestelle / Einrichtung:</t>
  </si>
  <si>
    <t>Pos.</t>
  </si>
  <si>
    <t>Ausschluss-
kriterium</t>
  </si>
  <si>
    <t>Erfüllt</t>
  </si>
  <si>
    <r>
      <t xml:space="preserve">Mögliche </t>
    </r>
    <r>
      <rPr>
        <b/>
        <sz val="8"/>
        <color indexed="10"/>
        <rFont val="Arial"/>
        <family val="2"/>
      </rPr>
      <t>max.</t>
    </r>
    <r>
      <rPr>
        <b/>
        <sz val="8"/>
        <color indexed="8"/>
        <rFont val="Arial"/>
        <family val="2"/>
      </rPr>
      <t xml:space="preserve">
Punkte</t>
    </r>
  </si>
  <si>
    <t>Erreichte Punkte</t>
  </si>
  <si>
    <t>Bemerkung</t>
  </si>
  <si>
    <t>Erreichte Punkte (gewichtet)</t>
  </si>
  <si>
    <t>ja</t>
  </si>
  <si>
    <t>nein</t>
  </si>
  <si>
    <t>vollständig
100 %</t>
  </si>
  <si>
    <t>teilweise
50 %</t>
  </si>
  <si>
    <t>gar nicht
0%</t>
  </si>
  <si>
    <t>A</t>
  </si>
  <si>
    <t>Summen</t>
  </si>
  <si>
    <t>´+ 19 % Mwst</t>
  </si>
  <si>
    <t>´= Angebotsendsumme (brutto)</t>
  </si>
  <si>
    <t>Servolenkung</t>
  </si>
  <si>
    <t>Sicherheit und Umwelt (Mindestaustattung): ABS, ESP, Airbags für Fahrer und Beifahrer, Reifendruckkontrolle</t>
  </si>
  <si>
    <t>Anhängerkupplung</t>
  </si>
  <si>
    <t>Navigationssystem</t>
  </si>
  <si>
    <t>Verzurrösen/-leisten im Laderaum</t>
  </si>
  <si>
    <t>Reserverad mit Fahrbereifung</t>
  </si>
  <si>
    <t>Caddy Kastenwagen „EcoProfi“ Motor: 2,0 l TDI EU6 SCR</t>
  </si>
  <si>
    <t>Lackierung: Lackierung ohne Aufpreis</t>
  </si>
  <si>
    <t>BlueMotion Technology 75 kW Getriebe: 5-Gang-Schaltgetriebe</t>
  </si>
  <si>
    <t>Ausstattung: passend zur Lackierung</t>
  </si>
  <si>
    <t>Heckklappe mit Fensterausschnitt</t>
  </si>
  <si>
    <t>Müdigkeitserkennung</t>
  </si>
  <si>
    <t>Sonderausstattung</t>
  </si>
  <si>
    <t>2 Sitze</t>
  </si>
  <si>
    <t>LED Scheinwerfer</t>
  </si>
  <si>
    <t>Sitzbezüge robust</t>
  </si>
  <si>
    <t>Leistungsverzeichnis für den Erwerb eines Neufahrzeuges Kastenwagen mit LKW Zulassung</t>
  </si>
  <si>
    <t>Dachgalerie vorn im Fahrerhaus mit Ablageschale</t>
  </si>
  <si>
    <t>Navitagionssystem</t>
  </si>
  <si>
    <t>Klimaanlage</t>
  </si>
  <si>
    <t>Mobiltelefon Schnittstelle/Freisprechanlage</t>
  </si>
  <si>
    <t>Fahrzeug, vergleichbar mit Caddy Kastenwagen „EcoProfi“ Motor: 2,0 l TDI EU6 SCR</t>
  </si>
  <si>
    <t xml:space="preserve">Sommer und Winterreifen </t>
  </si>
  <si>
    <t>LKW-Zulassung</t>
  </si>
  <si>
    <t>3 Spiegelanhänger, 3 Bordbucheinleger</t>
  </si>
  <si>
    <t>2 Fahrerhaustüren</t>
  </si>
  <si>
    <t>Abschleppöse, vorn und hinten einschraubbar</t>
  </si>
  <si>
    <t>Außenspiegel links, asphärisch</t>
  </si>
  <si>
    <t>Außenspiegel rechts, konvex</t>
  </si>
  <si>
    <t>Außenspiegel, elektrisch, einstell- und beheizbar</t>
  </si>
  <si>
    <t>Schiebetür rechts im Lade-/Fahrgastraum</t>
  </si>
  <si>
    <t>6 Verzurrösen zur Ladegutsicherung</t>
  </si>
  <si>
    <t>Verbandmaterial, Warndreieck und Warnweste</t>
  </si>
  <si>
    <t>Diverse Ablagen und Staufächer</t>
  </si>
  <si>
    <t>max. erreichbare Punkte nach Gewichtung (0,30)</t>
  </si>
  <si>
    <t xml:space="preserve">Folgendes Fahrzeug liegt dem Angebot zugrunde (Bennenung Name): </t>
  </si>
  <si>
    <r>
      <rPr>
        <b/>
        <u/>
        <sz val="11"/>
        <rFont val="Arial"/>
        <family val="2"/>
      </rPr>
      <t>Hinweise für den Bieter:</t>
    </r>
    <r>
      <rPr>
        <sz val="11"/>
        <rFont val="Arial"/>
        <family val="2"/>
      </rPr>
      <t xml:space="preserve">
Die orangemarkierten Spezifikationen des Fahrzeugs sind zwingend zu erfüllen. Es handelt sich dabei um sog. Ausschlusskriterien ("A"). Können diese nicht erfüllt werden, ist das Angebot von der weiteren Wertung auszuschließen.
Alle anderen Felder sind sog. Soll-Kriterien, diese fliesen als Zuschlagskriterium in die Angebotsauswertung mit ein. Können diese nicht erfüllt werden, ist dies kein Ausschlussgrund. Die Soll-Kriterien werden je nach Erfüllungsgrad (vollständig = volle Punktzahl; 
teilweise = halbe Punktzahl; gar nicht = keine Punkte) mit dem Faktor von 0,3 gewichtet (siehe Datei Zuschlagskriterien). Das Angebot wird anhand der festgelegten Zuschlagskriterien bewertet. Das Angebot mit der höchsten Punktezahl erhält den Zuschlag. 
</t>
    </r>
    <r>
      <rPr>
        <b/>
        <sz val="11"/>
        <rFont val="Arial"/>
        <family val="2"/>
      </rPr>
      <t xml:space="preserve">Die Erfüllung </t>
    </r>
    <r>
      <rPr>
        <b/>
        <u/>
        <sz val="11"/>
        <rFont val="Arial"/>
        <family val="2"/>
      </rPr>
      <t>aller</t>
    </r>
    <r>
      <rPr>
        <b/>
        <sz val="11"/>
        <rFont val="Arial"/>
        <family val="2"/>
      </rPr>
      <t xml:space="preserve"> Kriterien (Ausschluss- und Sollkriterien) ist mit entsprechenden Datenblättern oder Bestätigungen, die dem Angebot beizulegen sind, nachzuweisen.
</t>
    </r>
    <r>
      <rPr>
        <sz val="11"/>
        <rFont val="Arial"/>
        <family val="2"/>
      </rPr>
      <t>Es sind alle gelbmarkierten Felder durch den Bieter auszufüllen.</t>
    </r>
  </si>
  <si>
    <t xml:space="preserve">Beschreibung Fahrzeug-Spezifikationen </t>
  </si>
  <si>
    <t>Angebotspreis für das oben angebotene Fahrzeug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</si>
</sst>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b/>
      <sz val="10"/>
      <name val="Arial"/>
      <family val="2"/>
    </font>
    <font>
      <b/>
      <sz val="12"/>
      <name val="Arial"/>
      <family val="2"/>
    </font>
    <font>
      <b/>
      <sz val="11"/>
      <color indexed="8"/>
      <name val="Arial"/>
      <family val="2"/>
    </font>
    <font>
      <sz val="11"/>
      <color indexed="8"/>
      <name val="Arial"/>
      <family val="2"/>
    </font>
    <font>
      <b/>
      <sz val="11"/>
      <color indexed="8"/>
      <name val="Arial"/>
      <family val="2"/>
    </font>
    <font>
      <strike/>
      <sz val="10"/>
      <color indexed="10"/>
      <name val="Arial"/>
      <family val="2"/>
    </font>
    <font>
      <sz val="10"/>
      <color indexed="8"/>
      <name val="Arial"/>
      <family val="2"/>
    </font>
    <font>
      <b/>
      <sz val="8"/>
      <color indexed="8"/>
      <name val="Arial"/>
      <family val="2"/>
    </font>
    <font>
      <u/>
      <sz val="10"/>
      <color indexed="8"/>
      <name val="Arial"/>
      <family val="2"/>
    </font>
    <font>
      <b/>
      <sz val="8"/>
      <color indexed="10"/>
      <name val="Arial"/>
      <family val="2"/>
    </font>
    <font>
      <sz val="11"/>
      <name val="Arial"/>
      <family val="2"/>
    </font>
    <font>
      <b/>
      <sz val="11"/>
      <name val="Arial"/>
      <family val="2"/>
    </font>
    <font>
      <b/>
      <sz val="16"/>
      <color indexed="8"/>
      <name val="Arial"/>
      <family val="2"/>
    </font>
    <font>
      <b/>
      <sz val="16"/>
      <name val="Arial"/>
      <family val="2"/>
    </font>
    <font>
      <b/>
      <u/>
      <sz val="11"/>
      <name val="Arial"/>
      <family val="2"/>
    </font>
    <font>
      <b/>
      <sz val="9"/>
      <color indexed="8"/>
      <name val="Arial"/>
      <family val="2"/>
    </font>
    <font>
      <sz val="9"/>
      <color indexed="8"/>
      <name val="Arial"/>
      <family val="2"/>
    </font>
    <font>
      <sz val="9"/>
      <color indexed="8"/>
      <name val="Arial"/>
      <family val="2"/>
    </font>
    <font>
      <sz val="12"/>
      <color theme="1"/>
      <name val="Arial"/>
      <family val="2"/>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55"/>
        <bgColor indexed="64"/>
      </patternFill>
    </fill>
    <fill>
      <patternFill patternType="solid">
        <fgColor rgb="FFFFC000"/>
        <bgColor indexed="64"/>
      </patternFill>
    </fill>
    <fill>
      <patternFill patternType="solid">
        <fgColor rgb="FFFFFF99"/>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s>
  <cellStyleXfs count="1">
    <xf numFmtId="0" fontId="0" fillId="0" borderId="0"/>
  </cellStyleXfs>
  <cellXfs count="111">
    <xf numFmtId="0" fontId="0" fillId="0" borderId="0" xfId="0"/>
    <xf numFmtId="0" fontId="5" fillId="0" borderId="0" xfId="0" applyFont="1"/>
    <xf numFmtId="0" fontId="6" fillId="0" borderId="0" xfId="0" applyFont="1"/>
    <xf numFmtId="3" fontId="5" fillId="0" borderId="0" xfId="0" applyNumberFormat="1" applyFont="1" applyAlignment="1">
      <alignment horizontal="center"/>
    </xf>
    <xf numFmtId="0" fontId="4" fillId="0" borderId="0" xfId="0" applyFont="1" applyAlignment="1">
      <alignment horizontal="center"/>
    </xf>
    <xf numFmtId="3" fontId="1" fillId="0" borderId="0" xfId="0" applyNumberFormat="1" applyFont="1" applyAlignment="1">
      <alignment horizontal="center"/>
    </xf>
    <xf numFmtId="0" fontId="7" fillId="0" borderId="0" xfId="0" applyFont="1"/>
    <xf numFmtId="9" fontId="2" fillId="0" borderId="0" xfId="0" applyNumberFormat="1" applyFont="1" applyAlignment="1">
      <alignment horizontal="center"/>
    </xf>
    <xf numFmtId="164" fontId="5" fillId="0" borderId="0" xfId="0" applyNumberFormat="1" applyFont="1" applyAlignment="1">
      <alignment horizontal="center"/>
    </xf>
    <xf numFmtId="0" fontId="4" fillId="0" borderId="1" xfId="0" applyFont="1" applyBorder="1" applyAlignment="1">
      <alignment horizontal="center" vertical="center"/>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0" fontId="5" fillId="0" borderId="3" xfId="0" applyFont="1" applyBorder="1" applyAlignment="1">
      <alignment vertical="center"/>
    </xf>
    <xf numFmtId="0" fontId="4" fillId="0" borderId="0" xfId="0" applyFont="1" applyAlignment="1">
      <alignment horizontal="center" vertical="center"/>
    </xf>
    <xf numFmtId="0" fontId="4" fillId="0" borderId="0" xfId="0" applyFont="1" applyAlignment="1">
      <alignment horizontal="right" vertical="center"/>
    </xf>
    <xf numFmtId="164" fontId="4" fillId="0" borderId="0" xfId="0" applyNumberFormat="1" applyFont="1" applyAlignment="1">
      <alignment horizontal="center" vertical="center"/>
    </xf>
    <xf numFmtId="0" fontId="5" fillId="0" borderId="5" xfId="0" applyFont="1" applyBorder="1"/>
    <xf numFmtId="0" fontId="0" fillId="0" borderId="6" xfId="0" applyBorder="1"/>
    <xf numFmtId="0" fontId="0" fillId="0" borderId="7" xfId="0" applyBorder="1"/>
    <xf numFmtId="0" fontId="5" fillId="0" borderId="8" xfId="0" applyFont="1" applyBorder="1"/>
    <xf numFmtId="164" fontId="5" fillId="2" borderId="9" xfId="0" applyNumberFormat="1" applyFont="1" applyFill="1" applyBorder="1" applyAlignment="1">
      <alignment horizontal="center"/>
    </xf>
    <xf numFmtId="0" fontId="4" fillId="0" borderId="10" xfId="0" applyFont="1" applyBorder="1" applyAlignment="1">
      <alignment horizontal="center" vertical="center"/>
    </xf>
    <xf numFmtId="0" fontId="12" fillId="0" borderId="11" xfId="0" applyFont="1" applyBorder="1"/>
    <xf numFmtId="0" fontId="4" fillId="0" borderId="0" xfId="0" applyFont="1" applyAlignment="1">
      <alignment vertical="center"/>
    </xf>
    <xf numFmtId="3" fontId="12" fillId="0" borderId="11" xfId="0" applyNumberFormat="1" applyFont="1" applyBorder="1" applyAlignment="1">
      <alignment horizontal="center"/>
    </xf>
    <xf numFmtId="164" fontId="12" fillId="0" borderId="11" xfId="0" applyNumberFormat="1" applyFont="1" applyBorder="1" applyAlignment="1">
      <alignment horizontal="center"/>
    </xf>
    <xf numFmtId="0" fontId="4" fillId="0" borderId="13" xfId="0" applyFont="1" applyBorder="1" applyAlignment="1">
      <alignment vertical="center"/>
    </xf>
    <xf numFmtId="0" fontId="4" fillId="0" borderId="14" xfId="0" applyFont="1" applyBorder="1" applyAlignment="1">
      <alignment horizontal="center" vertical="center"/>
    </xf>
    <xf numFmtId="0" fontId="4" fillId="0" borderId="14" xfId="0" applyFont="1" applyBorder="1" applyAlignment="1">
      <alignment vertical="center"/>
    </xf>
    <xf numFmtId="164" fontId="4" fillId="0" borderId="15" xfId="0" applyNumberFormat="1" applyFont="1" applyBorder="1" applyAlignment="1">
      <alignment horizontal="center" vertical="center"/>
    </xf>
    <xf numFmtId="0" fontId="1" fillId="0" borderId="0" xfId="0" applyFont="1" applyAlignment="1">
      <alignment vertical="center" wrapText="1"/>
    </xf>
    <xf numFmtId="0" fontId="5" fillId="0" borderId="11" xfId="0" applyFont="1" applyBorder="1"/>
    <xf numFmtId="0" fontId="14" fillId="0" borderId="0" xfId="0" applyFont="1"/>
    <xf numFmtId="0" fontId="14" fillId="0" borderId="0" xfId="0" applyFont="1" applyAlignment="1">
      <alignment wrapText="1"/>
    </xf>
    <xf numFmtId="0" fontId="15" fillId="0" borderId="0" xfId="0" applyFont="1"/>
    <xf numFmtId="0" fontId="4" fillId="0" borderId="16" xfId="0" applyFont="1" applyBorder="1" applyAlignment="1">
      <alignment horizontal="center"/>
    </xf>
    <xf numFmtId="0" fontId="12" fillId="0" borderId="18" xfId="0" applyFont="1" applyBorder="1"/>
    <xf numFmtId="0" fontId="12" fillId="0" borderId="5" xfId="0" applyFont="1" applyBorder="1"/>
    <xf numFmtId="0" fontId="13" fillId="0" borderId="19" xfId="0" applyFont="1" applyBorder="1" applyAlignment="1">
      <alignment vertical="center"/>
    </xf>
    <xf numFmtId="3" fontId="4" fillId="0" borderId="14" xfId="0" applyNumberFormat="1" applyFont="1" applyBorder="1" applyAlignment="1">
      <alignment horizontal="center" vertical="center"/>
    </xf>
    <xf numFmtId="3" fontId="4" fillId="0" borderId="0" xfId="0" applyNumberFormat="1" applyFont="1" applyAlignment="1">
      <alignment horizontal="center" vertical="center"/>
    </xf>
    <xf numFmtId="0" fontId="17" fillId="0" borderId="0" xfId="0" applyFont="1"/>
    <xf numFmtId="0" fontId="18" fillId="0" borderId="0" xfId="0" applyFont="1"/>
    <xf numFmtId="0" fontId="19" fillId="0" borderId="0" xfId="0" applyFont="1"/>
    <xf numFmtId="0" fontId="12" fillId="0" borderId="11" xfId="0" applyFont="1" applyBorder="1" applyAlignment="1">
      <alignment horizontal="center"/>
    </xf>
    <xf numFmtId="164" fontId="5" fillId="4" borderId="41" xfId="0" applyNumberFormat="1" applyFont="1" applyFill="1" applyBorder="1" applyAlignment="1">
      <alignment horizontal="center"/>
    </xf>
    <xf numFmtId="0" fontId="13" fillId="5" borderId="11" xfId="0" applyFont="1" applyFill="1" applyBorder="1" applyAlignment="1">
      <alignment horizontal="center" vertical="center"/>
    </xf>
    <xf numFmtId="164" fontId="5" fillId="4" borderId="12" xfId="0" applyNumberFormat="1" applyFont="1" applyFill="1" applyBorder="1" applyAlignment="1">
      <alignment horizontal="center"/>
    </xf>
    <xf numFmtId="0" fontId="12" fillId="0" borderId="38" xfId="0" applyFont="1" applyBorder="1"/>
    <xf numFmtId="164" fontId="5" fillId="4" borderId="39" xfId="0" applyNumberFormat="1" applyFont="1" applyFill="1" applyBorder="1" applyAlignment="1">
      <alignment horizontal="center"/>
    </xf>
    <xf numFmtId="0" fontId="12" fillId="0" borderId="48" xfId="0" applyFont="1" applyBorder="1"/>
    <xf numFmtId="0" fontId="4" fillId="0" borderId="49" xfId="0" applyFont="1" applyBorder="1" applyAlignment="1">
      <alignment horizontal="center"/>
    </xf>
    <xf numFmtId="0" fontId="12" fillId="0" borderId="49" xfId="0" applyFont="1" applyBorder="1"/>
    <xf numFmtId="0" fontId="20" fillId="0" borderId="0" xfId="0" applyFont="1" applyAlignment="1">
      <alignment vertical="center"/>
    </xf>
    <xf numFmtId="0" fontId="20" fillId="0" borderId="0" xfId="0" applyFont="1"/>
    <xf numFmtId="0" fontId="13" fillId="7" borderId="11" xfId="0" applyFont="1" applyFill="1" applyBorder="1" applyAlignment="1">
      <alignment horizontal="center" vertical="center"/>
    </xf>
    <xf numFmtId="0" fontId="4" fillId="7" borderId="11" xfId="0" applyFont="1" applyFill="1" applyBorder="1" applyAlignment="1">
      <alignment horizontal="center"/>
    </xf>
    <xf numFmtId="0" fontId="4" fillId="5" borderId="49" xfId="0" applyFont="1" applyFill="1" applyBorder="1" applyAlignment="1">
      <alignment horizontal="center"/>
    </xf>
    <xf numFmtId="4" fontId="4" fillId="0" borderId="14" xfId="0" applyNumberFormat="1" applyFont="1" applyBorder="1" applyAlignment="1">
      <alignment horizontal="center" vertical="center"/>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40" xfId="0" applyFont="1" applyBorder="1" applyAlignment="1">
      <alignment horizontal="left" vertical="center" wrapText="1"/>
    </xf>
    <xf numFmtId="9" fontId="1" fillId="2" borderId="19" xfId="0" applyNumberFormat="1" applyFont="1" applyFill="1" applyBorder="1" applyAlignment="1">
      <alignment horizontal="center" vertical="center" wrapText="1"/>
    </xf>
    <xf numFmtId="9" fontId="1" fillId="2" borderId="6" xfId="0" applyNumberFormat="1" applyFont="1" applyFill="1" applyBorder="1" applyAlignment="1">
      <alignment horizontal="center" vertical="center"/>
    </xf>
    <xf numFmtId="9" fontId="1" fillId="2" borderId="7" xfId="0" applyNumberFormat="1" applyFont="1" applyFill="1" applyBorder="1" applyAlignment="1">
      <alignment horizontal="center" vertical="center"/>
    </xf>
    <xf numFmtId="9" fontId="1" fillId="2" borderId="5" xfId="0" applyNumberFormat="1" applyFont="1" applyFill="1" applyBorder="1" applyAlignment="1">
      <alignment horizontal="center" vertical="center"/>
    </xf>
    <xf numFmtId="9" fontId="1" fillId="2" borderId="0" xfId="0" applyNumberFormat="1" applyFont="1" applyFill="1" applyAlignment="1">
      <alignment horizontal="center" vertical="center"/>
    </xf>
    <xf numFmtId="9" fontId="1" fillId="2" borderId="12" xfId="0" applyNumberFormat="1" applyFont="1" applyFill="1" applyBorder="1" applyAlignment="1">
      <alignment horizontal="center" vertical="center"/>
    </xf>
    <xf numFmtId="0" fontId="8" fillId="3" borderId="19"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12" xfId="0" applyFont="1" applyFill="1" applyBorder="1" applyAlignment="1">
      <alignment horizontal="center" vertical="center"/>
    </xf>
    <xf numFmtId="0" fontId="9" fillId="0" borderId="30" xfId="0" applyFont="1" applyBorder="1" applyAlignment="1">
      <alignment horizontal="center" vertical="center" wrapText="1"/>
    </xf>
    <xf numFmtId="0" fontId="9" fillId="0" borderId="42" xfId="0" applyFont="1" applyBorder="1" applyAlignment="1">
      <alignment horizontal="center" vertical="center"/>
    </xf>
    <xf numFmtId="0" fontId="4" fillId="0" borderId="26" xfId="0" applyFont="1" applyBorder="1" applyAlignment="1">
      <alignment horizontal="right" vertical="center"/>
    </xf>
    <xf numFmtId="0" fontId="4" fillId="0" borderId="27" xfId="0" applyFont="1" applyBorder="1" applyAlignment="1">
      <alignment horizontal="right" vertical="center"/>
    </xf>
    <xf numFmtId="0" fontId="4" fillId="0" borderId="50" xfId="0" applyFont="1" applyBorder="1" applyAlignment="1">
      <alignment horizontal="right" vertic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xf>
    <xf numFmtId="0" fontId="4" fillId="0" borderId="28" xfId="0" applyFont="1" applyBorder="1" applyAlignment="1">
      <alignment horizontal="center" vertical="center"/>
    </xf>
    <xf numFmtId="0" fontId="4" fillId="0" borderId="6" xfId="0" applyFont="1" applyBorder="1" applyAlignment="1">
      <alignment horizontal="center" vertical="center"/>
    </xf>
    <xf numFmtId="0" fontId="4" fillId="0" borderId="29" xfId="0" applyFont="1" applyBorder="1" applyAlignment="1">
      <alignment horizontal="center" vertical="center"/>
    </xf>
    <xf numFmtId="164" fontId="5" fillId="4" borderId="30" xfId="0" applyNumberFormat="1" applyFont="1" applyFill="1" applyBorder="1" applyAlignment="1">
      <alignment horizontal="center"/>
    </xf>
    <xf numFmtId="164" fontId="5" fillId="4" borderId="31" xfId="0" applyNumberFormat="1" applyFont="1" applyFill="1" applyBorder="1" applyAlignment="1">
      <alignment horizontal="center"/>
    </xf>
    <xf numFmtId="0" fontId="5" fillId="0" borderId="45" xfId="0" applyFont="1" applyBorder="1" applyAlignment="1">
      <alignment horizontal="center"/>
    </xf>
    <xf numFmtId="0" fontId="5" fillId="0" borderId="46" xfId="0" applyFont="1" applyBorder="1" applyAlignment="1">
      <alignment horizontal="center"/>
    </xf>
    <xf numFmtId="0" fontId="5" fillId="0" borderId="47" xfId="0" applyFont="1" applyBorder="1" applyAlignment="1">
      <alignment horizontal="center"/>
    </xf>
    <xf numFmtId="0" fontId="14" fillId="0" borderId="0" xfId="0" applyFont="1" applyAlignment="1">
      <alignment horizontal="center"/>
    </xf>
    <xf numFmtId="0" fontId="4" fillId="0" borderId="32" xfId="0" applyFont="1" applyBorder="1" applyAlignment="1">
      <alignment horizontal="center" vertical="center"/>
    </xf>
    <xf numFmtId="0" fontId="4" fillId="0" borderId="17" xfId="0" applyFont="1" applyBorder="1" applyAlignment="1">
      <alignment horizontal="center" vertical="center"/>
    </xf>
    <xf numFmtId="0" fontId="13" fillId="2" borderId="21" xfId="0" applyFont="1" applyFill="1" applyBorder="1" applyAlignment="1">
      <alignment horizontal="left"/>
    </xf>
    <xf numFmtId="0" fontId="13" fillId="2" borderId="22" xfId="0" applyFont="1" applyFill="1" applyBorder="1" applyAlignment="1">
      <alignment horizontal="left"/>
    </xf>
    <xf numFmtId="0" fontId="13" fillId="2" borderId="23" xfId="0" applyFont="1" applyFill="1" applyBorder="1" applyAlignment="1">
      <alignment horizontal="left"/>
    </xf>
    <xf numFmtId="0" fontId="3" fillId="2" borderId="33" xfId="0" applyFont="1" applyFill="1" applyBorder="1" applyAlignment="1">
      <alignment horizontal="left"/>
    </xf>
    <xf numFmtId="0" fontId="3" fillId="2" borderId="34" xfId="0" applyFont="1" applyFill="1" applyBorder="1" applyAlignment="1">
      <alignment horizontal="left"/>
    </xf>
    <xf numFmtId="0" fontId="4" fillId="0" borderId="35" xfId="0" applyFont="1" applyBorder="1" applyAlignment="1">
      <alignment horizontal="center" vertical="center" wrapText="1"/>
    </xf>
    <xf numFmtId="0" fontId="4" fillId="0" borderId="36" xfId="0" applyFont="1" applyBorder="1" applyAlignment="1">
      <alignment horizontal="center" vertical="center"/>
    </xf>
    <xf numFmtId="0" fontId="4" fillId="0" borderId="7" xfId="0" applyFont="1" applyBorder="1" applyAlignment="1">
      <alignment horizontal="left" vertical="center"/>
    </xf>
    <xf numFmtId="0" fontId="4" fillId="0" borderId="20" xfId="0" applyFont="1" applyBorder="1" applyAlignment="1">
      <alignment horizontal="left" vertical="center"/>
    </xf>
    <xf numFmtId="0" fontId="4" fillId="6" borderId="11" xfId="0" applyFont="1" applyFill="1" applyBorder="1" applyAlignment="1" applyProtection="1">
      <alignment horizontal="center"/>
      <protection locked="0"/>
    </xf>
    <xf numFmtId="0" fontId="4" fillId="6" borderId="49" xfId="0" applyFont="1" applyFill="1" applyBorder="1" applyAlignment="1" applyProtection="1">
      <alignment horizontal="center"/>
      <protection locked="0"/>
    </xf>
    <xf numFmtId="0" fontId="4" fillId="3" borderId="37" xfId="0" applyFont="1" applyFill="1" applyBorder="1" applyAlignment="1" applyProtection="1">
      <alignment horizontal="left" vertical="center"/>
      <protection locked="0"/>
    </xf>
    <xf numFmtId="0" fontId="4" fillId="3" borderId="38" xfId="0" applyFont="1" applyFill="1" applyBorder="1" applyAlignment="1" applyProtection="1">
      <alignment horizontal="left" vertical="center"/>
      <protection locked="0"/>
    </xf>
    <xf numFmtId="0" fontId="4" fillId="3" borderId="39" xfId="0" applyFont="1" applyFill="1" applyBorder="1" applyAlignment="1" applyProtection="1">
      <alignment horizontal="left" vertical="center"/>
      <protection locked="0"/>
    </xf>
    <xf numFmtId="4" fontId="4" fillId="3" borderId="0" xfId="0" applyNumberFormat="1" applyFont="1" applyFill="1" applyAlignment="1" applyProtection="1">
      <alignment horizontal="right"/>
      <protection locked="0"/>
    </xf>
    <xf numFmtId="4" fontId="4" fillId="3" borderId="12" xfId="0" applyNumberFormat="1" applyFont="1" applyFill="1" applyBorder="1" applyAlignment="1" applyProtection="1">
      <alignment horizontal="right"/>
      <protection locked="0"/>
    </xf>
    <xf numFmtId="4" fontId="4" fillId="3" borderId="38" xfId="0" applyNumberFormat="1" applyFont="1" applyFill="1" applyBorder="1" applyAlignment="1" applyProtection="1">
      <alignment horizontal="right"/>
      <protection locked="0"/>
    </xf>
    <xf numFmtId="4" fontId="4" fillId="3" borderId="39" xfId="0" applyNumberFormat="1" applyFont="1" applyFill="1" applyBorder="1" applyAlignment="1" applyProtection="1">
      <alignment horizontal="right"/>
      <protection locked="0"/>
    </xf>
    <xf numFmtId="4" fontId="4" fillId="3" borderId="43" xfId="0" applyNumberFormat="1" applyFont="1" applyFill="1" applyBorder="1" applyAlignment="1" applyProtection="1">
      <alignment horizontal="right"/>
      <protection locked="0"/>
    </xf>
    <xf numFmtId="4" fontId="4" fillId="3" borderId="44" xfId="0" applyNumberFormat="1" applyFont="1" applyFill="1" applyBorder="1" applyAlignment="1" applyProtection="1">
      <alignment horizontal="right"/>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52"/>
  <sheetViews>
    <sheetView tabSelected="1" topLeftCell="A11" zoomScale="80" zoomScaleNormal="80" workbookViewId="0">
      <selection activeCell="D33" sqref="D33"/>
    </sheetView>
  </sheetViews>
  <sheetFormatPr baseColWidth="10" defaultColWidth="9.109375" defaultRowHeight="13.8" x14ac:dyDescent="0.25"/>
  <cols>
    <col min="1" max="1" width="5.44140625" style="4" bestFit="1" customWidth="1"/>
    <col min="2" max="2" width="158" style="1" customWidth="1"/>
    <col min="3" max="3" width="14.5546875" style="4" bestFit="1" customWidth="1"/>
    <col min="4" max="4" width="11.88671875" style="4" customWidth="1"/>
    <col min="5" max="5" width="13.109375" style="4" customWidth="1"/>
    <col min="6" max="6" width="9.5546875" style="3" bestFit="1" customWidth="1"/>
    <col min="7" max="7" width="12.88671875" style="3" bestFit="1" customWidth="1"/>
    <col min="8" max="8" width="10.88671875" style="3" bestFit="1" customWidth="1"/>
    <col min="9" max="9" width="11" style="3" bestFit="1" customWidth="1"/>
    <col min="10" max="10" width="29.88671875" style="1" customWidth="1"/>
    <col min="11" max="11" width="12.5546875" style="1" customWidth="1"/>
    <col min="12" max="16384" width="9.109375" style="1"/>
  </cols>
  <sheetData>
    <row r="1" spans="1:256" s="33" customFormat="1" ht="21" x14ac:dyDescent="0.4">
      <c r="A1" s="35" t="s">
        <v>34</v>
      </c>
      <c r="B1" s="35"/>
      <c r="C1" s="34"/>
      <c r="D1" s="88"/>
      <c r="E1" s="88"/>
      <c r="F1" s="34"/>
      <c r="G1" s="88"/>
      <c r="H1" s="88"/>
      <c r="I1" s="88"/>
    </row>
    <row r="2" spans="1:256" ht="11.25" customHeight="1" thickBot="1" x14ac:dyDescent="0.3">
      <c r="B2" s="6"/>
      <c r="F2" s="5"/>
      <c r="G2" s="7"/>
      <c r="H2" s="7"/>
      <c r="I2" s="7"/>
      <c r="K2" s="8"/>
    </row>
    <row r="3" spans="1:256" ht="101.4" customHeight="1" thickBot="1" x14ac:dyDescent="0.3">
      <c r="A3" s="60" t="s">
        <v>54</v>
      </c>
      <c r="B3" s="61"/>
      <c r="C3" s="61"/>
      <c r="D3" s="61"/>
      <c r="E3" s="61"/>
      <c r="F3" s="61"/>
      <c r="G3" s="61"/>
      <c r="H3" s="61"/>
      <c r="I3" s="61"/>
      <c r="J3" s="61"/>
      <c r="K3" s="62"/>
      <c r="L3" s="60"/>
      <c r="M3" s="61"/>
      <c r="N3" s="61"/>
      <c r="O3" s="61"/>
      <c r="P3" s="61"/>
      <c r="Q3" s="61"/>
      <c r="R3" s="61"/>
      <c r="S3" s="61"/>
      <c r="T3" s="61"/>
      <c r="U3" s="61"/>
      <c r="V3" s="62"/>
      <c r="W3" s="60"/>
      <c r="X3" s="61"/>
      <c r="Y3" s="61"/>
      <c r="Z3" s="61"/>
      <c r="AA3" s="61"/>
      <c r="AB3" s="61"/>
      <c r="AC3" s="61"/>
      <c r="AD3" s="61"/>
      <c r="AE3" s="61"/>
      <c r="AF3" s="61"/>
      <c r="AG3" s="62"/>
      <c r="AH3" s="60"/>
      <c r="AI3" s="61"/>
      <c r="AJ3" s="61"/>
      <c r="AK3" s="61"/>
      <c r="AL3" s="61"/>
      <c r="AM3" s="61"/>
      <c r="AN3" s="61"/>
      <c r="AO3" s="61"/>
      <c r="AP3" s="61"/>
      <c r="AQ3" s="61"/>
      <c r="AR3" s="62"/>
      <c r="AS3" s="60"/>
      <c r="AT3" s="61"/>
      <c r="AU3" s="61"/>
      <c r="AV3" s="61"/>
      <c r="AW3" s="61"/>
      <c r="AX3" s="61"/>
      <c r="AY3" s="61"/>
      <c r="AZ3" s="61"/>
      <c r="BA3" s="61"/>
      <c r="BB3" s="61"/>
      <c r="BC3" s="62"/>
      <c r="BD3" s="60"/>
      <c r="BE3" s="61"/>
      <c r="BF3" s="61"/>
      <c r="BG3" s="61"/>
      <c r="BH3" s="61"/>
      <c r="BI3" s="61"/>
      <c r="BJ3" s="61"/>
      <c r="BK3" s="61"/>
      <c r="BL3" s="61"/>
      <c r="BM3" s="61"/>
      <c r="BN3" s="62"/>
      <c r="BO3" s="60"/>
      <c r="BP3" s="61"/>
      <c r="BQ3" s="61"/>
      <c r="BR3" s="61"/>
      <c r="BS3" s="61"/>
      <c r="BT3" s="61"/>
      <c r="BU3" s="61"/>
      <c r="BV3" s="61"/>
      <c r="BW3" s="61"/>
      <c r="BX3" s="61"/>
      <c r="BY3" s="62"/>
      <c r="BZ3" s="60"/>
      <c r="CA3" s="61"/>
      <c r="CB3" s="61"/>
      <c r="CC3" s="61"/>
      <c r="CD3" s="61"/>
      <c r="CE3" s="61"/>
      <c r="CF3" s="61"/>
      <c r="CG3" s="61"/>
      <c r="CH3" s="61"/>
      <c r="CI3" s="61"/>
      <c r="CJ3" s="62"/>
      <c r="CK3" s="60"/>
      <c r="CL3" s="61"/>
      <c r="CM3" s="61"/>
      <c r="CN3" s="61"/>
      <c r="CO3" s="61"/>
      <c r="CP3" s="61"/>
      <c r="CQ3" s="61"/>
      <c r="CR3" s="61"/>
      <c r="CS3" s="61"/>
      <c r="CT3" s="61"/>
      <c r="CU3" s="62"/>
      <c r="CV3" s="60"/>
      <c r="CW3" s="61"/>
      <c r="CX3" s="61"/>
      <c r="CY3" s="61"/>
      <c r="CZ3" s="61"/>
      <c r="DA3" s="61"/>
      <c r="DB3" s="61"/>
      <c r="DC3" s="61"/>
      <c r="DD3" s="61"/>
      <c r="DE3" s="61"/>
      <c r="DF3" s="62"/>
      <c r="DG3" s="60"/>
      <c r="DH3" s="61"/>
      <c r="DI3" s="61"/>
      <c r="DJ3" s="61"/>
      <c r="DK3" s="61"/>
      <c r="DL3" s="61"/>
      <c r="DM3" s="61"/>
      <c r="DN3" s="61"/>
      <c r="DO3" s="61"/>
      <c r="DP3" s="61"/>
      <c r="DQ3" s="62"/>
      <c r="DR3" s="60"/>
      <c r="DS3" s="61"/>
      <c r="DT3" s="61"/>
      <c r="DU3" s="61"/>
      <c r="DV3" s="61"/>
      <c r="DW3" s="61"/>
      <c r="DX3" s="61"/>
      <c r="DY3" s="61"/>
      <c r="DZ3" s="61"/>
      <c r="EA3" s="61"/>
      <c r="EB3" s="62"/>
      <c r="EC3" s="60"/>
      <c r="ED3" s="61"/>
      <c r="EE3" s="61"/>
      <c r="EF3" s="61"/>
      <c r="EG3" s="61"/>
      <c r="EH3" s="61"/>
      <c r="EI3" s="61"/>
      <c r="EJ3" s="61"/>
      <c r="EK3" s="61"/>
      <c r="EL3" s="61"/>
      <c r="EM3" s="62"/>
      <c r="EN3" s="60"/>
      <c r="EO3" s="61"/>
      <c r="EP3" s="61"/>
      <c r="EQ3" s="61"/>
      <c r="ER3" s="61"/>
      <c r="ES3" s="61"/>
      <c r="ET3" s="61"/>
      <c r="EU3" s="61"/>
      <c r="EV3" s="61"/>
      <c r="EW3" s="61"/>
      <c r="EX3" s="62"/>
      <c r="EY3" s="60"/>
      <c r="EZ3" s="61"/>
      <c r="FA3" s="61"/>
      <c r="FB3" s="61"/>
      <c r="FC3" s="61"/>
      <c r="FD3" s="61"/>
      <c r="FE3" s="61"/>
      <c r="FF3" s="61"/>
      <c r="FG3" s="61"/>
      <c r="FH3" s="61"/>
      <c r="FI3" s="62"/>
      <c r="FJ3" s="60"/>
      <c r="FK3" s="61"/>
      <c r="FL3" s="61"/>
      <c r="FM3" s="61"/>
      <c r="FN3" s="61"/>
      <c r="FO3" s="61"/>
      <c r="FP3" s="61"/>
      <c r="FQ3" s="61"/>
      <c r="FR3" s="61"/>
      <c r="FS3" s="61"/>
      <c r="FT3" s="62"/>
      <c r="FU3" s="60"/>
      <c r="FV3" s="61"/>
      <c r="FW3" s="61"/>
      <c r="FX3" s="61"/>
      <c r="FY3" s="61"/>
      <c r="FZ3" s="61"/>
      <c r="GA3" s="61"/>
      <c r="GB3" s="61"/>
      <c r="GC3" s="61"/>
      <c r="GD3" s="61"/>
      <c r="GE3" s="62"/>
      <c r="GF3" s="60"/>
      <c r="GG3" s="61"/>
      <c r="GH3" s="61"/>
      <c r="GI3" s="61"/>
      <c r="GJ3" s="61"/>
      <c r="GK3" s="61"/>
      <c r="GL3" s="61"/>
      <c r="GM3" s="61"/>
      <c r="GN3" s="61"/>
      <c r="GO3" s="61"/>
      <c r="GP3" s="62"/>
      <c r="GQ3" s="60"/>
      <c r="GR3" s="61"/>
      <c r="GS3" s="61"/>
      <c r="GT3" s="61"/>
      <c r="GU3" s="61"/>
      <c r="GV3" s="61"/>
      <c r="GW3" s="61"/>
      <c r="GX3" s="61"/>
      <c r="GY3" s="61"/>
      <c r="GZ3" s="61"/>
      <c r="HA3" s="62"/>
      <c r="HB3" s="60"/>
      <c r="HC3" s="61"/>
      <c r="HD3" s="61"/>
      <c r="HE3" s="61"/>
      <c r="HF3" s="61"/>
      <c r="HG3" s="61"/>
      <c r="HH3" s="61"/>
      <c r="HI3" s="61"/>
      <c r="HJ3" s="61"/>
      <c r="HK3" s="61"/>
      <c r="HL3" s="62"/>
      <c r="HM3" s="60"/>
      <c r="HN3" s="61"/>
      <c r="HO3" s="61"/>
      <c r="HP3" s="61"/>
      <c r="HQ3" s="61"/>
      <c r="HR3" s="61"/>
      <c r="HS3" s="61"/>
      <c r="HT3" s="61"/>
      <c r="HU3" s="61"/>
      <c r="HV3" s="61"/>
      <c r="HW3" s="62"/>
      <c r="HX3" s="60"/>
      <c r="HY3" s="61"/>
      <c r="HZ3" s="61"/>
      <c r="IA3" s="61"/>
      <c r="IB3" s="61"/>
      <c r="IC3" s="61"/>
      <c r="ID3" s="61"/>
      <c r="IE3" s="61"/>
      <c r="IF3" s="61"/>
      <c r="IG3" s="61"/>
      <c r="IH3" s="62"/>
      <c r="II3" s="60"/>
      <c r="IJ3" s="61"/>
      <c r="IK3" s="61"/>
      <c r="IL3" s="61"/>
      <c r="IM3" s="61"/>
      <c r="IN3" s="61"/>
      <c r="IO3" s="61"/>
      <c r="IP3" s="61"/>
      <c r="IQ3" s="61"/>
      <c r="IR3" s="61"/>
      <c r="IS3" s="62"/>
      <c r="IT3" s="60"/>
      <c r="IU3" s="61"/>
      <c r="IV3" s="61"/>
    </row>
    <row r="4" spans="1:256" ht="12.75" customHeight="1" thickBot="1" x14ac:dyDescent="0.3">
      <c r="B4" s="31"/>
      <c r="F4" s="5"/>
      <c r="G4" s="7"/>
      <c r="H4" s="7"/>
      <c r="I4" s="7"/>
      <c r="K4" s="8"/>
    </row>
    <row r="5" spans="1:256" ht="27" customHeight="1" x14ac:dyDescent="0.25">
      <c r="B5" s="6"/>
      <c r="D5" s="69" t="s">
        <v>0</v>
      </c>
      <c r="E5" s="70"/>
      <c r="F5" s="5"/>
      <c r="G5" s="63" t="s">
        <v>1</v>
      </c>
      <c r="H5" s="64"/>
      <c r="I5" s="64"/>
      <c r="J5" s="65"/>
      <c r="K5" s="8"/>
    </row>
    <row r="6" spans="1:256" ht="21.75" customHeight="1" thickBot="1" x14ac:dyDescent="0.3">
      <c r="B6" s="6"/>
      <c r="D6" s="71"/>
      <c r="E6" s="72"/>
      <c r="F6" s="5"/>
      <c r="G6" s="66"/>
      <c r="H6" s="67"/>
      <c r="I6" s="67"/>
      <c r="J6" s="68"/>
      <c r="K6" s="8"/>
    </row>
    <row r="7" spans="1:256" ht="15" customHeight="1" x14ac:dyDescent="0.25">
      <c r="A7" s="89" t="s">
        <v>2</v>
      </c>
      <c r="B7" s="98" t="s">
        <v>55</v>
      </c>
      <c r="C7" s="96" t="s">
        <v>3</v>
      </c>
      <c r="D7" s="80" t="s">
        <v>4</v>
      </c>
      <c r="E7" s="82"/>
      <c r="F7" s="78" t="s">
        <v>5</v>
      </c>
      <c r="G7" s="80" t="s">
        <v>6</v>
      </c>
      <c r="H7" s="81"/>
      <c r="I7" s="82"/>
      <c r="J7" s="22" t="s">
        <v>7</v>
      </c>
      <c r="K7" s="73" t="s">
        <v>8</v>
      </c>
    </row>
    <row r="8" spans="1:256" ht="27" thickBot="1" x14ac:dyDescent="0.3">
      <c r="A8" s="90"/>
      <c r="B8" s="99"/>
      <c r="C8" s="97"/>
      <c r="D8" s="9" t="s">
        <v>9</v>
      </c>
      <c r="E8" s="9" t="s">
        <v>10</v>
      </c>
      <c r="F8" s="79"/>
      <c r="G8" s="10" t="s">
        <v>11</v>
      </c>
      <c r="H8" s="11" t="s">
        <v>12</v>
      </c>
      <c r="I8" s="12" t="s">
        <v>13</v>
      </c>
      <c r="J8" s="13"/>
      <c r="K8" s="74"/>
    </row>
    <row r="9" spans="1:256" ht="15" customHeight="1" thickBot="1" x14ac:dyDescent="0.35">
      <c r="A9" s="36"/>
      <c r="B9" s="94" t="s">
        <v>24</v>
      </c>
      <c r="C9" s="95"/>
      <c r="D9" s="95"/>
      <c r="E9" s="95"/>
      <c r="F9" s="95"/>
      <c r="G9" s="95"/>
      <c r="H9" s="95"/>
      <c r="I9" s="95"/>
      <c r="J9" s="95"/>
      <c r="K9" s="21">
        <v>0.3</v>
      </c>
    </row>
    <row r="10" spans="1:256" ht="15" x14ac:dyDescent="0.25">
      <c r="A10" s="36">
        <v>1</v>
      </c>
      <c r="B10" s="54" t="s">
        <v>39</v>
      </c>
      <c r="C10" s="47" t="s">
        <v>14</v>
      </c>
      <c r="D10" s="100"/>
      <c r="E10" s="100"/>
      <c r="F10" s="45"/>
      <c r="G10" s="23"/>
      <c r="H10" s="23"/>
      <c r="I10" s="23"/>
      <c r="J10" s="23"/>
      <c r="K10" s="83"/>
    </row>
    <row r="11" spans="1:256" x14ac:dyDescent="0.25">
      <c r="A11" s="36">
        <v>2</v>
      </c>
      <c r="B11" s="37" t="s">
        <v>26</v>
      </c>
      <c r="C11" s="47" t="s">
        <v>14</v>
      </c>
      <c r="D11" s="100"/>
      <c r="E11" s="100"/>
      <c r="F11" s="25"/>
      <c r="G11" s="23"/>
      <c r="H11" s="23"/>
      <c r="I11" s="23"/>
      <c r="J11" s="23"/>
      <c r="K11" s="84"/>
    </row>
    <row r="12" spans="1:256" x14ac:dyDescent="0.25">
      <c r="A12" s="36">
        <v>3</v>
      </c>
      <c r="B12" s="37" t="s">
        <v>25</v>
      </c>
      <c r="C12" s="47" t="s">
        <v>14</v>
      </c>
      <c r="D12" s="100"/>
      <c r="E12" s="100"/>
      <c r="F12" s="25"/>
      <c r="G12" s="23"/>
      <c r="H12" s="23"/>
      <c r="I12" s="23"/>
      <c r="J12" s="23"/>
      <c r="K12" s="84"/>
    </row>
    <row r="13" spans="1:256" x14ac:dyDescent="0.25">
      <c r="A13" s="36">
        <v>4</v>
      </c>
      <c r="B13" s="37" t="s">
        <v>27</v>
      </c>
      <c r="C13" s="47" t="s">
        <v>14</v>
      </c>
      <c r="D13" s="100"/>
      <c r="E13" s="100"/>
      <c r="F13" s="25"/>
      <c r="G13" s="23"/>
      <c r="H13" s="23"/>
      <c r="I13" s="23"/>
      <c r="J13" s="23"/>
      <c r="K13" s="84"/>
    </row>
    <row r="14" spans="1:256" x14ac:dyDescent="0.25">
      <c r="A14" s="36">
        <v>5</v>
      </c>
      <c r="B14" s="37" t="s">
        <v>18</v>
      </c>
      <c r="C14" s="47" t="s">
        <v>14</v>
      </c>
      <c r="D14" s="100"/>
      <c r="E14" s="100"/>
      <c r="F14" s="25"/>
      <c r="G14" s="23"/>
      <c r="H14" s="23"/>
      <c r="I14" s="23"/>
      <c r="J14" s="23"/>
      <c r="K14" s="84"/>
    </row>
    <row r="15" spans="1:256" x14ac:dyDescent="0.25">
      <c r="A15" s="36">
        <v>6</v>
      </c>
      <c r="B15" s="37" t="s">
        <v>19</v>
      </c>
      <c r="C15" s="47" t="s">
        <v>14</v>
      </c>
      <c r="D15" s="100"/>
      <c r="E15" s="100"/>
      <c r="F15" s="25"/>
      <c r="G15" s="26"/>
      <c r="H15" s="26"/>
      <c r="I15" s="26"/>
      <c r="J15" s="32"/>
      <c r="K15" s="84"/>
    </row>
    <row r="16" spans="1:256" x14ac:dyDescent="0.25">
      <c r="A16" s="36">
        <v>7</v>
      </c>
      <c r="B16" s="37" t="s">
        <v>22</v>
      </c>
      <c r="C16" s="47" t="s">
        <v>14</v>
      </c>
      <c r="D16" s="100"/>
      <c r="E16" s="100"/>
      <c r="F16" s="45"/>
      <c r="G16" s="23"/>
      <c r="H16" s="23"/>
      <c r="I16" s="23"/>
      <c r="J16" s="23"/>
      <c r="K16" s="84"/>
    </row>
    <row r="17" spans="1:11" x14ac:dyDescent="0.25">
      <c r="A17" s="36">
        <v>8</v>
      </c>
      <c r="B17" s="37" t="s">
        <v>20</v>
      </c>
      <c r="C17" s="47" t="s">
        <v>14</v>
      </c>
      <c r="D17" s="100"/>
      <c r="E17" s="100"/>
      <c r="F17" s="45"/>
      <c r="G17" s="23"/>
      <c r="H17" s="23"/>
      <c r="I17" s="23"/>
      <c r="J17" s="23"/>
      <c r="K17" s="84"/>
    </row>
    <row r="18" spans="1:11" x14ac:dyDescent="0.25">
      <c r="A18" s="36">
        <v>9</v>
      </c>
      <c r="B18" s="37" t="s">
        <v>23</v>
      </c>
      <c r="C18" s="47" t="s">
        <v>14</v>
      </c>
      <c r="D18" s="100"/>
      <c r="E18" s="100"/>
      <c r="F18" s="25"/>
      <c r="G18" s="26"/>
      <c r="H18" s="26"/>
      <c r="I18" s="26"/>
      <c r="J18" s="23"/>
      <c r="K18" s="84"/>
    </row>
    <row r="19" spans="1:11" x14ac:dyDescent="0.25">
      <c r="A19" s="36">
        <v>10</v>
      </c>
      <c r="B19" s="37" t="s">
        <v>41</v>
      </c>
      <c r="C19" s="47" t="s">
        <v>14</v>
      </c>
      <c r="D19" s="100"/>
      <c r="E19" s="100"/>
      <c r="F19" s="45"/>
      <c r="G19" s="23"/>
      <c r="H19" s="23"/>
      <c r="I19" s="23"/>
      <c r="J19" s="23"/>
      <c r="K19" s="84"/>
    </row>
    <row r="20" spans="1:11" ht="15" x14ac:dyDescent="0.25">
      <c r="A20" s="36">
        <v>11</v>
      </c>
      <c r="B20" s="55" t="s">
        <v>28</v>
      </c>
      <c r="C20" s="47" t="s">
        <v>14</v>
      </c>
      <c r="D20" s="100"/>
      <c r="E20" s="100"/>
      <c r="F20" s="25"/>
      <c r="G20" s="26"/>
      <c r="H20" s="26"/>
      <c r="I20" s="26"/>
      <c r="J20" s="49"/>
      <c r="K20" s="50"/>
    </row>
    <row r="21" spans="1:11" x14ac:dyDescent="0.25">
      <c r="A21" s="36">
        <v>12</v>
      </c>
      <c r="B21" s="37" t="s">
        <v>31</v>
      </c>
      <c r="C21" s="47" t="s">
        <v>14</v>
      </c>
      <c r="D21" s="100"/>
      <c r="E21" s="100"/>
      <c r="F21" s="25"/>
      <c r="G21" s="26"/>
      <c r="H21" s="26"/>
      <c r="I21" s="26"/>
      <c r="J21" s="49"/>
      <c r="K21" s="50"/>
    </row>
    <row r="22" spans="1:11" x14ac:dyDescent="0.25">
      <c r="A22" s="36">
        <v>13</v>
      </c>
      <c r="B22" s="1" t="s">
        <v>32</v>
      </c>
      <c r="C22" s="47" t="s">
        <v>14</v>
      </c>
      <c r="D22" s="100"/>
      <c r="E22" s="100"/>
      <c r="F22" s="25"/>
      <c r="G22" s="26"/>
      <c r="H22" s="26"/>
      <c r="I22" s="26"/>
      <c r="J22" s="49"/>
      <c r="K22" s="50"/>
    </row>
    <row r="23" spans="1:11" x14ac:dyDescent="0.25">
      <c r="A23" s="36">
        <v>14</v>
      </c>
      <c r="B23" s="37" t="s">
        <v>21</v>
      </c>
      <c r="C23" s="47" t="s">
        <v>14</v>
      </c>
      <c r="D23" s="100"/>
      <c r="E23" s="100"/>
      <c r="F23" s="25"/>
      <c r="G23" s="26"/>
      <c r="H23" s="26"/>
      <c r="I23" s="26"/>
      <c r="J23" s="49"/>
      <c r="K23" s="50"/>
    </row>
    <row r="24" spans="1:11" x14ac:dyDescent="0.25">
      <c r="A24" s="36">
        <v>15</v>
      </c>
      <c r="B24" s="38" t="s">
        <v>35</v>
      </c>
      <c r="C24" s="47" t="s">
        <v>14</v>
      </c>
      <c r="D24" s="100"/>
      <c r="E24" s="100"/>
      <c r="F24" s="25"/>
      <c r="G24" s="26"/>
      <c r="H24" s="26"/>
      <c r="I24" s="26"/>
      <c r="J24" s="49"/>
      <c r="K24" s="50"/>
    </row>
    <row r="25" spans="1:11" x14ac:dyDescent="0.25">
      <c r="A25" s="36"/>
      <c r="B25" s="91" t="s">
        <v>30</v>
      </c>
      <c r="C25" s="92"/>
      <c r="D25" s="92"/>
      <c r="E25" s="92"/>
      <c r="F25" s="92"/>
      <c r="G25" s="92"/>
      <c r="H25" s="92"/>
      <c r="I25" s="92"/>
      <c r="J25" s="92"/>
      <c r="K25" s="93"/>
    </row>
    <row r="26" spans="1:11" x14ac:dyDescent="0.25">
      <c r="A26" s="36">
        <v>16</v>
      </c>
      <c r="B26" s="37" t="s">
        <v>42</v>
      </c>
      <c r="C26" s="56"/>
      <c r="D26" s="100"/>
      <c r="E26" s="100"/>
      <c r="F26" s="56">
        <v>10</v>
      </c>
      <c r="G26" s="23"/>
      <c r="H26" s="23"/>
      <c r="I26" s="23"/>
      <c r="J26" s="23"/>
      <c r="K26" s="46"/>
    </row>
    <row r="27" spans="1:11" x14ac:dyDescent="0.25">
      <c r="A27" s="36">
        <v>17</v>
      </c>
      <c r="B27" s="37" t="s">
        <v>38</v>
      </c>
      <c r="C27" s="57"/>
      <c r="D27" s="100"/>
      <c r="E27" s="100"/>
      <c r="F27" s="56">
        <v>10</v>
      </c>
      <c r="G27" s="26"/>
      <c r="H27" s="26"/>
      <c r="I27" s="26"/>
      <c r="J27" s="32"/>
      <c r="K27" s="48"/>
    </row>
    <row r="28" spans="1:11" x14ac:dyDescent="0.25">
      <c r="A28" s="36">
        <v>18</v>
      </c>
      <c r="B28" s="37" t="s">
        <v>36</v>
      </c>
      <c r="C28" s="57"/>
      <c r="D28" s="100"/>
      <c r="E28" s="100"/>
      <c r="F28" s="56">
        <v>10</v>
      </c>
      <c r="G28" s="26"/>
      <c r="H28" s="26"/>
      <c r="I28" s="26"/>
      <c r="J28" s="23"/>
      <c r="K28" s="48"/>
    </row>
    <row r="29" spans="1:11" x14ac:dyDescent="0.25">
      <c r="A29" s="36">
        <v>19</v>
      </c>
      <c r="B29" s="37" t="s">
        <v>37</v>
      </c>
      <c r="C29" s="56"/>
      <c r="D29" s="100"/>
      <c r="E29" s="100"/>
      <c r="F29" s="56">
        <v>10</v>
      </c>
      <c r="G29" s="26"/>
      <c r="H29" s="26"/>
      <c r="I29" s="26"/>
      <c r="J29" s="23"/>
      <c r="K29" s="48"/>
    </row>
    <row r="30" spans="1:11" x14ac:dyDescent="0.25">
      <c r="A30" s="36">
        <v>20</v>
      </c>
      <c r="B30" s="37" t="s">
        <v>29</v>
      </c>
      <c r="C30" s="57"/>
      <c r="D30" s="100"/>
      <c r="E30" s="100"/>
      <c r="F30" s="56">
        <v>5</v>
      </c>
      <c r="G30" s="23"/>
      <c r="H30" s="23"/>
      <c r="I30" s="23"/>
      <c r="J30" s="23"/>
      <c r="K30" s="48"/>
    </row>
    <row r="31" spans="1:11" x14ac:dyDescent="0.25">
      <c r="A31" s="36">
        <v>21</v>
      </c>
      <c r="B31" s="51" t="s">
        <v>43</v>
      </c>
      <c r="C31" s="52"/>
      <c r="D31" s="101"/>
      <c r="E31" s="101"/>
      <c r="F31" s="56">
        <v>10</v>
      </c>
      <c r="G31" s="53"/>
      <c r="H31" s="53"/>
      <c r="I31" s="53"/>
      <c r="J31" s="53"/>
      <c r="K31" s="84"/>
    </row>
    <row r="32" spans="1:11" x14ac:dyDescent="0.25">
      <c r="A32" s="36">
        <v>22</v>
      </c>
      <c r="B32" s="51" t="s">
        <v>44</v>
      </c>
      <c r="C32" s="52"/>
      <c r="D32" s="101"/>
      <c r="E32" s="101"/>
      <c r="F32" s="56">
        <v>5</v>
      </c>
      <c r="G32" s="53"/>
      <c r="H32" s="53"/>
      <c r="I32" s="53"/>
      <c r="J32" s="53"/>
      <c r="K32" s="84"/>
    </row>
    <row r="33" spans="1:11" x14ac:dyDescent="0.25">
      <c r="A33" s="36">
        <v>23</v>
      </c>
      <c r="B33" s="51" t="s">
        <v>45</v>
      </c>
      <c r="C33" s="52"/>
      <c r="D33" s="101"/>
      <c r="E33" s="101"/>
      <c r="F33" s="56">
        <v>10</v>
      </c>
      <c r="G33" s="53"/>
      <c r="H33" s="53"/>
      <c r="I33" s="53"/>
      <c r="J33" s="53"/>
      <c r="K33" s="84"/>
    </row>
    <row r="34" spans="1:11" x14ac:dyDescent="0.25">
      <c r="A34" s="36">
        <v>24</v>
      </c>
      <c r="B34" s="51" t="s">
        <v>46</v>
      </c>
      <c r="C34" s="52"/>
      <c r="D34" s="101"/>
      <c r="E34" s="101"/>
      <c r="F34" s="56">
        <v>10</v>
      </c>
      <c r="G34" s="53"/>
      <c r="H34" s="53"/>
      <c r="I34" s="53"/>
      <c r="J34" s="53"/>
      <c r="K34" s="84"/>
    </row>
    <row r="35" spans="1:11" x14ac:dyDescent="0.25">
      <c r="A35" s="36">
        <v>25</v>
      </c>
      <c r="B35" s="51" t="s">
        <v>47</v>
      </c>
      <c r="C35" s="52"/>
      <c r="D35" s="101"/>
      <c r="E35" s="101"/>
      <c r="F35" s="56">
        <v>5</v>
      </c>
      <c r="G35" s="53"/>
      <c r="H35" s="53"/>
      <c r="I35" s="53"/>
      <c r="J35" s="53"/>
      <c r="K35" s="84"/>
    </row>
    <row r="36" spans="1:11" x14ac:dyDescent="0.25">
      <c r="A36" s="36">
        <v>26</v>
      </c>
      <c r="B36" s="51" t="s">
        <v>48</v>
      </c>
      <c r="C36" s="52"/>
      <c r="D36" s="101"/>
      <c r="E36" s="101"/>
      <c r="F36" s="56">
        <v>10</v>
      </c>
      <c r="G36" s="53"/>
      <c r="H36" s="53"/>
      <c r="I36" s="53"/>
      <c r="J36" s="53"/>
      <c r="K36" s="84"/>
    </row>
    <row r="37" spans="1:11" x14ac:dyDescent="0.25">
      <c r="A37" s="36">
        <v>27</v>
      </c>
      <c r="B37" s="51" t="s">
        <v>40</v>
      </c>
      <c r="C37" s="52"/>
      <c r="D37" s="101"/>
      <c r="E37" s="101"/>
      <c r="F37" s="56">
        <v>10</v>
      </c>
      <c r="G37" s="53"/>
      <c r="H37" s="53"/>
      <c r="I37" s="53"/>
      <c r="J37" s="53"/>
      <c r="K37" s="84"/>
    </row>
    <row r="38" spans="1:11" x14ac:dyDescent="0.25">
      <c r="A38" s="36">
        <v>28</v>
      </c>
      <c r="B38" s="51" t="s">
        <v>49</v>
      </c>
      <c r="C38" s="52"/>
      <c r="D38" s="101"/>
      <c r="E38" s="101"/>
      <c r="F38" s="56">
        <v>10</v>
      </c>
      <c r="G38" s="53"/>
      <c r="H38" s="53"/>
      <c r="I38" s="53"/>
      <c r="J38" s="53"/>
      <c r="K38" s="84"/>
    </row>
    <row r="39" spans="1:11" x14ac:dyDescent="0.25">
      <c r="A39" s="36">
        <v>29</v>
      </c>
      <c r="B39" s="51" t="s">
        <v>50</v>
      </c>
      <c r="C39" s="58" t="s">
        <v>14</v>
      </c>
      <c r="D39" s="101"/>
      <c r="E39" s="101"/>
      <c r="F39" s="56"/>
      <c r="G39" s="53"/>
      <c r="H39" s="53"/>
      <c r="I39" s="53"/>
      <c r="J39" s="53"/>
      <c r="K39" s="84"/>
    </row>
    <row r="40" spans="1:11" x14ac:dyDescent="0.25">
      <c r="A40" s="36">
        <v>30</v>
      </c>
      <c r="B40" s="51" t="s">
        <v>51</v>
      </c>
      <c r="C40" s="52"/>
      <c r="D40" s="101"/>
      <c r="E40" s="101"/>
      <c r="F40" s="56">
        <v>10</v>
      </c>
      <c r="G40" s="53"/>
      <c r="H40" s="53"/>
      <c r="I40" s="53"/>
      <c r="J40" s="53"/>
      <c r="K40" s="84"/>
    </row>
    <row r="41" spans="1:11" ht="14.4" thickBot="1" x14ac:dyDescent="0.3">
      <c r="A41" s="36">
        <v>31</v>
      </c>
      <c r="B41" s="51" t="s">
        <v>33</v>
      </c>
      <c r="C41" s="52"/>
      <c r="D41" s="101"/>
      <c r="E41" s="101"/>
      <c r="F41" s="56">
        <v>2</v>
      </c>
      <c r="G41" s="53"/>
      <c r="H41" s="53"/>
      <c r="I41" s="53"/>
      <c r="J41" s="53"/>
      <c r="K41" s="84"/>
    </row>
    <row r="42" spans="1:11" s="2" customFormat="1" ht="28.5" customHeight="1" thickBot="1" x14ac:dyDescent="0.3">
      <c r="A42" s="4"/>
      <c r="B42" s="27" t="s">
        <v>15</v>
      </c>
      <c r="C42" s="28"/>
      <c r="D42" s="28"/>
      <c r="E42" s="28"/>
      <c r="F42" s="40">
        <f>SUM(F10:F24,F26:F41)</f>
        <v>127</v>
      </c>
      <c r="G42" s="40">
        <f t="shared" ref="G42:I42" si="0">SUM(G10:G24,G26:G41)</f>
        <v>0</v>
      </c>
      <c r="H42" s="40">
        <f t="shared" si="0"/>
        <v>0</v>
      </c>
      <c r="I42" s="40">
        <f t="shared" si="0"/>
        <v>0</v>
      </c>
      <c r="J42" s="29"/>
      <c r="K42" s="30">
        <f>SUM(G42:I42)*K9</f>
        <v>0</v>
      </c>
    </row>
    <row r="43" spans="1:11" s="2" customFormat="1" ht="16.5" customHeight="1" thickBot="1" x14ac:dyDescent="0.3">
      <c r="A43" s="4"/>
      <c r="B43" s="24"/>
      <c r="C43" s="14"/>
      <c r="D43" s="14"/>
      <c r="E43" s="14"/>
      <c r="F43" s="41"/>
      <c r="G43" s="41"/>
      <c r="H43" s="41"/>
      <c r="I43" s="41"/>
      <c r="J43" s="24"/>
      <c r="K43" s="16"/>
    </row>
    <row r="44" spans="1:11" s="2" customFormat="1" ht="28.5" customHeight="1" thickBot="1" x14ac:dyDescent="0.3">
      <c r="A44" s="4"/>
      <c r="B44" s="75" t="s">
        <v>52</v>
      </c>
      <c r="C44" s="76"/>
      <c r="D44" s="76"/>
      <c r="E44" s="77"/>
      <c r="F44" s="59">
        <f>F42*K9</f>
        <v>38.1</v>
      </c>
      <c r="G44" s="15"/>
      <c r="H44" s="15"/>
      <c r="I44" s="15"/>
      <c r="J44" s="15"/>
      <c r="K44" s="16"/>
    </row>
    <row r="45" spans="1:11" s="2" customFormat="1" ht="14.4" thickBot="1" x14ac:dyDescent="0.3">
      <c r="A45" s="4"/>
      <c r="B45" s="24"/>
      <c r="C45" s="14"/>
      <c r="D45" s="14"/>
      <c r="E45" s="14"/>
      <c r="F45" s="41"/>
      <c r="G45" s="15"/>
      <c r="H45" s="15"/>
      <c r="I45" s="15"/>
      <c r="J45" s="15"/>
      <c r="K45" s="16"/>
    </row>
    <row r="46" spans="1:11" s="2" customFormat="1" ht="28.5" customHeight="1" x14ac:dyDescent="0.3">
      <c r="A46" s="4"/>
      <c r="B46" s="39" t="s">
        <v>53</v>
      </c>
      <c r="C46" s="18"/>
      <c r="D46" s="19"/>
      <c r="E46"/>
      <c r="F46"/>
      <c r="G46"/>
      <c r="H46"/>
      <c r="I46"/>
      <c r="J46"/>
      <c r="K46" s="16"/>
    </row>
    <row r="47" spans="1:11" ht="32.25" customHeight="1" x14ac:dyDescent="0.3">
      <c r="B47" s="102"/>
      <c r="C47" s="103"/>
      <c r="D47" s="104"/>
      <c r="E47"/>
      <c r="F47"/>
      <c r="G47"/>
      <c r="H47"/>
      <c r="I47"/>
      <c r="J47"/>
    </row>
    <row r="48" spans="1:11" x14ac:dyDescent="0.25">
      <c r="B48" s="85"/>
      <c r="C48" s="86"/>
      <c r="D48" s="87"/>
    </row>
    <row r="49" spans="2:10" ht="24.9" customHeight="1" x14ac:dyDescent="0.3">
      <c r="B49" s="17" t="s">
        <v>56</v>
      </c>
      <c r="C49" s="105"/>
      <c r="D49" s="106"/>
      <c r="E49" s="42"/>
      <c r="F49"/>
      <c r="G49"/>
      <c r="H49"/>
      <c r="I49"/>
      <c r="J49"/>
    </row>
    <row r="50" spans="2:10" ht="24.9" customHeight="1" x14ac:dyDescent="0.3">
      <c r="B50" s="38" t="s">
        <v>16</v>
      </c>
      <c r="C50" s="107"/>
      <c r="D50" s="108"/>
      <c r="E50" s="43"/>
      <c r="F50"/>
      <c r="G50"/>
      <c r="H50"/>
      <c r="I50"/>
      <c r="J50"/>
    </row>
    <row r="51" spans="2:10" ht="36" customHeight="1" thickBot="1" x14ac:dyDescent="0.35">
      <c r="B51" s="20" t="s">
        <v>17</v>
      </c>
      <c r="C51" s="109"/>
      <c r="D51" s="110"/>
      <c r="E51" s="44"/>
      <c r="F51"/>
      <c r="G51"/>
      <c r="H51"/>
      <c r="I51"/>
      <c r="J51"/>
    </row>
    <row r="52" spans="2:10" ht="14.4" thickTop="1" x14ac:dyDescent="0.25"/>
  </sheetData>
  <sheetProtection algorithmName="SHA-512" hashValue="Bhew9cFhnFp8cjAIX7HAbh+ZR0aCk+ECDEGkneeunxQrMvEH3jVrUZfMYXPVkc6Le2hRC/jIhLyWNt3I4z7HyA==" saltValue="c7VNbuB0vLYxKjenCp/gnA==" spinCount="100000" sheet="1" objects="1" scenarios="1"/>
  <mergeCells count="45">
    <mergeCell ref="C50:D50"/>
    <mergeCell ref="L3:V3"/>
    <mergeCell ref="C51:D51"/>
    <mergeCell ref="B48:D48"/>
    <mergeCell ref="G1:I1"/>
    <mergeCell ref="D1:E1"/>
    <mergeCell ref="A3:K3"/>
    <mergeCell ref="A7:A8"/>
    <mergeCell ref="B25:K25"/>
    <mergeCell ref="B9:J9"/>
    <mergeCell ref="C7:C8"/>
    <mergeCell ref="D7:E7"/>
    <mergeCell ref="B7:B8"/>
    <mergeCell ref="BO3:BY3"/>
    <mergeCell ref="G5:J6"/>
    <mergeCell ref="D5:E6"/>
    <mergeCell ref="K7:K8"/>
    <mergeCell ref="C49:D49"/>
    <mergeCell ref="B44:E44"/>
    <mergeCell ref="F7:F8"/>
    <mergeCell ref="G7:I7"/>
    <mergeCell ref="K10:K19"/>
    <mergeCell ref="B47:D47"/>
    <mergeCell ref="K31:K41"/>
    <mergeCell ref="W3:AG3"/>
    <mergeCell ref="AH3:AR3"/>
    <mergeCell ref="AS3:BC3"/>
    <mergeCell ref="BD3:BN3"/>
    <mergeCell ref="GQ3:HA3"/>
    <mergeCell ref="BZ3:CJ3"/>
    <mergeCell ref="CK3:CU3"/>
    <mergeCell ref="CV3:DF3"/>
    <mergeCell ref="DG3:DQ3"/>
    <mergeCell ref="DR3:EB3"/>
    <mergeCell ref="EC3:EM3"/>
    <mergeCell ref="EN3:EX3"/>
    <mergeCell ref="EY3:FI3"/>
    <mergeCell ref="FJ3:FT3"/>
    <mergeCell ref="FU3:GE3"/>
    <mergeCell ref="GF3:GP3"/>
    <mergeCell ref="HB3:HL3"/>
    <mergeCell ref="HM3:HW3"/>
    <mergeCell ref="HX3:IH3"/>
    <mergeCell ref="II3:IS3"/>
    <mergeCell ref="IT3:IV3"/>
  </mergeCells>
  <phoneticPr fontId="0" type="noConversion"/>
  <pageMargins left="0.47244094488188981" right="0.27559055118110237" top="0.35433070866141736" bottom="0.35433070866141736" header="0.51181102362204722" footer="0.15748031496062992"/>
  <pageSetup scale="10" fitToHeight="2" orientation="landscape" horizontalDpi="4294967295" verticalDpi="4294967295" r:id="rId1"/>
  <headerFooter>
    <oddFooter>&amp;CSeite &amp;P von &amp;N&amp;R&amp;F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LV</vt:lpstr>
      <vt:lpstr>LV!Drucktitel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Hellenbrand Ina</cp:lastModifiedBy>
  <cp:revision/>
  <dcterms:created xsi:type="dcterms:W3CDTF">2020-04-29T07:37:34Z</dcterms:created>
  <dcterms:modified xsi:type="dcterms:W3CDTF">2026-10-06T18:36:53Z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0x01010092DCEA1931E89047BF4FAAB217E080DC</vt:lpwstr>
  </property>
  <property fmtid="{D5CDD505-2E9C-101B-9397-08002B2CF9AE}" pid="3" name="_dlc_DocIdItemGuid">
    <vt:lpwstr>9cfe2c88-b3c0-44e1-94fc-98ff014b6419</vt:lpwstr>
  </property>
  <property fmtid="{D5CDD505-2E9C-101B-9397-08002B2CF9AE}" pid="4" name="ManagedKeyword">
    <vt:lpwstr/>
  </property>
  <property fmtid="{D5CDD505-2E9C-101B-9397-08002B2CF9AE}" pid="5" name="TaxKeyword">
    <vt:lpwstr/>
  </property>
  <property fmtid="{D5CDD505-2E9C-101B-9397-08002B2CF9AE}" pid="6" name="MediaServiceImageTags">
    <vt:lpwstr/>
  </property>
  <property fmtid="{D5CDD505-2E9C-101B-9397-08002B2CF9AE}" pid="7" name="m7aa2674883f455cae96e89d73cb7650">
    <vt:lpwstr/>
  </property>
  <property fmtid="{D5CDD505-2E9C-101B-9397-08002B2CF9AE}" pid="8" name="TaxKeywordTaxHTField">
    <vt:lpwstr/>
  </property>
  <property fmtid="{D5CDD505-2E9C-101B-9397-08002B2CF9AE}" pid="9" name="lcf76f155ced4ddcb4097134ff3c332f">
    <vt:lpwstr/>
  </property>
  <property fmtid="{D5CDD505-2E9C-101B-9397-08002B2CF9AE}" pid="10" name="Erstelldatum">
    <vt:lpwstr/>
  </property>
  <property fmtid="{D5CDD505-2E9C-101B-9397-08002B2CF9AE}" pid="11" name="Thema">
    <vt:lpwstr/>
  </property>
  <property fmtid="{D5CDD505-2E9C-101B-9397-08002B2CF9AE}" pid="12" name="Art">
    <vt:lpwstr/>
  </property>
  <property fmtid="{D5CDD505-2E9C-101B-9397-08002B2CF9AE}" pid="13" name="Vorschau">
    <vt:lpwstr/>
  </property>
  <property fmtid="{D5CDD505-2E9C-101B-9397-08002B2CF9AE}" pid="14" name="TaxCatchAll">
    <vt:lpwstr/>
  </property>
  <property fmtid="{D5CDD505-2E9C-101B-9397-08002B2CF9AE}" pid="15" name="_dlc_DocId">
    <vt:lpwstr>HKKYH5JMWHYY-1685315898-17725</vt:lpwstr>
  </property>
  <property fmtid="{D5CDD505-2E9C-101B-9397-08002B2CF9AE}" pid="16" name="_dlc_DocIdUrl">
    <vt:lpwstr>https://metrohmcom.sharepoint.com/sites/ow-021-marketing/_layouts/15/DocIdRedir.aspx?ID=HKKYH5JMWHYY-1685315898-17725, HKKYH5JMWHYY-1685315898-17725</vt:lpwstr>
  </property>
</Properties>
</file>